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C:\Users\garyk\Desktop\SK\"/>
    </mc:Choice>
  </mc:AlternateContent>
  <xr:revisionPtr revIDLastSave="0" documentId="8_{294E8047-D82D-4AE5-87BE-766F67F1CA24}" xr6:coauthVersionLast="31" xr6:coauthVersionMax="31" xr10:uidLastSave="{00000000-0000-0000-0000-000000000000}"/>
  <bookViews>
    <workbookView xWindow="0" yWindow="0" windowWidth="51600" windowHeight="17625" tabRatio="500" xr2:uid="{00000000-000D-0000-FFFF-FFFF00000000}"/>
  </bookViews>
  <sheets>
    <sheet name="Sheet1" sheetId="1" r:id="rId1"/>
  </sheets>
  <definedNames>
    <definedName name="_xlnm.Print_Area" localSheetId="0">Sheet1!$A$1:$M$48</definedName>
  </definedNames>
  <calcPr calcId="179017"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 l="1"/>
  <c r="M47" i="1"/>
  <c r="M46" i="1"/>
  <c r="M45" i="1"/>
  <c r="M43" i="1"/>
  <c r="M42" i="1"/>
  <c r="M44" i="1"/>
  <c r="M41" i="1"/>
  <c r="M40" i="1"/>
  <c r="M36" i="1"/>
  <c r="M39" i="1"/>
  <c r="M38" i="1"/>
  <c r="M37" i="1"/>
  <c r="M33" i="1"/>
  <c r="M32" i="1"/>
  <c r="M35" i="1"/>
  <c r="M31" i="1"/>
  <c r="M30" i="1"/>
  <c r="M27" i="1"/>
  <c r="M26" i="1"/>
  <c r="M25" i="1"/>
  <c r="M28" i="1"/>
  <c r="M24" i="1"/>
  <c r="M20" i="1"/>
  <c r="M23" i="1"/>
  <c r="M15" i="1"/>
  <c r="M22" i="1"/>
  <c r="M14" i="1"/>
  <c r="M17" i="1"/>
  <c r="M19" i="1"/>
  <c r="M18" i="1"/>
  <c r="M16" i="1"/>
  <c r="M12" i="1"/>
  <c r="M11" i="1"/>
  <c r="M9" i="1"/>
  <c r="M8" i="1"/>
  <c r="M13" i="1"/>
  <c r="M6" i="1"/>
  <c r="M10" i="1"/>
</calcChain>
</file>

<file path=xl/sharedStrings.xml><?xml version="1.0" encoding="utf-8"?>
<sst xmlns="http://schemas.openxmlformats.org/spreadsheetml/2006/main" count="149" uniqueCount="105">
  <si>
    <t>Site/</t>
  </si>
  <si>
    <t>Field No.</t>
  </si>
  <si>
    <t>DESCRIPTION / EVIDENCE</t>
  </si>
  <si>
    <t xml:space="preserve">NPPF 2012 Local Green Space (LGS) Criteria (marks 0-4)  </t>
  </si>
  <si>
    <t>Access</t>
  </si>
  <si>
    <t>Special</t>
  </si>
  <si>
    <t>Rec/Edu</t>
  </si>
  <si>
    <t>Village setting</t>
  </si>
  <si>
    <t>Views</t>
  </si>
  <si>
    <t>Tranq.</t>
  </si>
  <si>
    <t>History</t>
  </si>
  <si>
    <t>Wildlife etc.</t>
  </si>
  <si>
    <t>Total</t>
  </si>
  <si>
    <t>N01</t>
  </si>
  <si>
    <r>
      <t xml:space="preserve">Village Amenity Area.  </t>
    </r>
    <r>
      <rPr>
        <b/>
        <sz val="9"/>
        <color theme="1"/>
        <rFont val="Arial"/>
      </rPr>
      <t>Village Hall, Bowling Green, and Play area, plus two football pitches and access road and car park</t>
    </r>
    <r>
      <rPr>
        <sz val="9"/>
        <color theme="1"/>
        <rFont val="Arial"/>
      </rPr>
      <t xml:space="preserve"> lying north west of and close to the core of the village. Pitch area bounded by hedges and trees on three sides. Full public access.  No known archaeological or historical interest and no known wildlife interest .</t>
    </r>
  </si>
  <si>
    <r>
      <t xml:space="preserve">Field of rough pasture lying west of playing fields and north of school grounds close to village core. Western portion slopes down forming one side of the small stream valley. The eastern portion is flat but contains the remains of an old sandpit (?). Hedgerow and trees along stream corridor to west, hedgerow to north, hedgerow with trees to east, woodland on steep slope above school to south west and open boundary to properties to south. </t>
    </r>
    <r>
      <rPr>
        <b/>
        <sz val="9"/>
        <color theme="1"/>
        <rFont val="Arial"/>
      </rPr>
      <t>Informal access for sledging</t>
    </r>
    <r>
      <rPr>
        <sz val="9"/>
        <color theme="1"/>
        <rFont val="Arial"/>
      </rPr>
      <t xml:space="preserve">?? No known archaeological or historical interest (sandpit??).  Badger sett(s) near woodland edge. </t>
    </r>
  </si>
  <si>
    <t xml:space="preserve">Long, narrow, linear field in arable cultivation. Adjacent to village amenity area (N01) and close to Leys Crescent.  Bounded by low hedges with some hedgerow trees along boundary with sports pitches. No known archaeological or historical interest.  Note: Lower slopes in valley are important for setting so two scores for this </t>
  </si>
  <si>
    <t>N05</t>
  </si>
  <si>
    <r>
      <t xml:space="preserve">Improved pasture used for sheep grazing currently.  Divided into two parts by fence.  Outer boundaries are hedges with hedgerow trees, mainly ash, notably along  north eastern boundary. South eastern boundary is alongside North Road.   Lies between core of village and houses on North Road.  </t>
    </r>
    <r>
      <rPr>
        <b/>
        <sz val="9"/>
        <color theme="1"/>
        <rFont val="Arial"/>
      </rPr>
      <t>Contributes to setting and provides views from North Road to Kilworth House</t>
    </r>
    <r>
      <rPr>
        <sz val="9"/>
        <color theme="1"/>
        <rFont val="Arial"/>
      </rPr>
      <t xml:space="preserve">. </t>
    </r>
    <r>
      <rPr>
        <b/>
        <sz val="9"/>
        <color theme="1"/>
        <rFont val="Arial"/>
      </rPr>
      <t>Public footpath across western edge enters from N06 and7 and continues into village.</t>
    </r>
    <r>
      <rPr>
        <sz val="9"/>
        <color theme="1"/>
        <rFont val="Arial"/>
      </rPr>
      <t xml:space="preserve"> No known archaeological, historical or wildlife interest but southern half is in Entry Level Environmental Stewardship and should be managed for good environmental quality.</t>
    </r>
  </si>
  <si>
    <t>N06</t>
  </si>
  <si>
    <r>
      <t xml:space="preserve">Improved pasture currently grazed by cattle.  Separate from village core but opposite houses on North Road. Bounded by low hedges with good hedgerow trees on all boundaries except north where hedge only.  </t>
    </r>
    <r>
      <rPr>
        <b/>
        <sz val="9"/>
        <color theme="1"/>
        <rFont val="Arial"/>
      </rPr>
      <t>Footpath along north west boundary and unofficial access from north road via track which links to footpath</t>
    </r>
    <r>
      <rPr>
        <sz val="9"/>
        <color theme="1"/>
        <rFont val="Arial"/>
      </rPr>
      <t>. No known historical, archaeological or wildlife interest.</t>
    </r>
  </si>
  <si>
    <t>N07</t>
  </si>
  <si>
    <r>
      <t xml:space="preserve">Large arable field on north east facing slope. Separate from village core but opposite houses on North Road. Bounded by low hedges with trees present on north east  and north west boundaries and along North Road. North east boundary is also parish boundary and water course.  </t>
    </r>
    <r>
      <rPr>
        <b/>
        <sz val="9"/>
        <color theme="1"/>
        <rFont val="Arial"/>
      </rPr>
      <t xml:space="preserve">Public footpath </t>
    </r>
    <r>
      <rPr>
        <sz val="9"/>
        <color theme="1"/>
        <rFont val="Arial"/>
      </rPr>
      <t>crosses the water course into N11 before</t>
    </r>
    <r>
      <rPr>
        <b/>
        <sz val="9"/>
        <color theme="1"/>
        <rFont val="Arial"/>
      </rPr>
      <t xml:space="preserve"> crossing N07</t>
    </r>
    <r>
      <rPr>
        <sz val="9"/>
        <color theme="1"/>
        <rFont val="Arial"/>
      </rPr>
      <t xml:space="preserve"> and then continuing across N06 and N05 into the village.  </t>
    </r>
    <r>
      <rPr>
        <b/>
        <sz val="9"/>
        <color theme="1"/>
        <rFont val="Arial"/>
      </rPr>
      <t>Some archaeological interest in find of shard of Roman pottery</t>
    </r>
    <r>
      <rPr>
        <sz val="9"/>
        <color theme="1"/>
        <rFont val="Arial"/>
      </rPr>
      <t xml:space="preserve">. No known wildlife interest. </t>
    </r>
  </si>
  <si>
    <t>N39</t>
  </si>
  <si>
    <r>
      <t xml:space="preserve">Churchyard of Church of St. Nicholas, which is a </t>
    </r>
    <r>
      <rPr>
        <b/>
        <sz val="9"/>
        <color theme="1"/>
        <rFont val="Arial"/>
      </rPr>
      <t>Grade II* Listed Building</t>
    </r>
    <r>
      <rPr>
        <sz val="9"/>
        <color theme="1"/>
        <rFont val="Arial"/>
      </rPr>
      <t xml:space="preserve">. Lies at the historic centre of the vilage and </t>
    </r>
    <r>
      <rPr>
        <b/>
        <sz val="9"/>
        <color theme="1"/>
        <rFont val="Arial"/>
      </rPr>
      <t>provides a setting  for the church</t>
    </r>
    <r>
      <rPr>
        <sz val="9"/>
        <color theme="1"/>
        <rFont val="Arial"/>
      </rPr>
      <t xml:space="preserve">.  Well defined boundaries with  walls, hedges and many mature trees on the boundary and within the graveyard.  </t>
    </r>
    <r>
      <rPr>
        <b/>
        <sz val="9"/>
        <color theme="1"/>
        <rFont val="Arial"/>
      </rPr>
      <t>Fully open to public access and gated access to adjacent footpath to the north west</t>
    </r>
    <r>
      <rPr>
        <sz val="9"/>
        <color theme="1"/>
        <rFont val="Arial"/>
      </rPr>
      <t xml:space="preserve">.  </t>
    </r>
    <r>
      <rPr>
        <b/>
        <sz val="9"/>
        <color theme="1"/>
        <rFont val="Arial"/>
      </rPr>
      <t>Historical value as setting of a listed buillding and contains many historic gravestones</t>
    </r>
    <r>
      <rPr>
        <sz val="9"/>
        <color theme="1"/>
        <rFont val="Arial"/>
      </rPr>
      <t xml:space="preserve"> (more info??).  </t>
    </r>
    <r>
      <rPr>
        <b/>
        <sz val="9"/>
        <color theme="1"/>
        <rFont val="Arial"/>
      </rPr>
      <t xml:space="preserve">Wildlife value due to presence of bat roost.  </t>
    </r>
  </si>
  <si>
    <t>N40</t>
  </si>
  <si>
    <t>Field of permanent pasture north of Joseph Morris Abbatoir and shop and adjacent to N02 to the north east and village amenity area (N01) to the north. Bounded by hedgerow with mature trees to north west and by fence to new housing development to east.  No known historical, archaeological or wildlife interest.</t>
  </si>
  <si>
    <t>E03</t>
  </si>
  <si>
    <r>
      <t xml:space="preserve">Small field of improved (?) pasture adjacent to Welford Road and between two properties.  Not close to village core. </t>
    </r>
    <r>
      <rPr>
        <b/>
        <sz val="9"/>
        <color theme="1"/>
        <rFont val="Arial"/>
      </rPr>
      <t>Contributes to setting by retaining sense of openness in views to village from Welford Road</t>
    </r>
    <r>
      <rPr>
        <sz val="9"/>
        <color theme="1"/>
        <rFont val="Arial"/>
      </rPr>
      <t>(?) Bounded by hedgerows and hedges with some trees, and fence to the north separating from E03.  No known historical, archaeological or wildlife interest.</t>
    </r>
  </si>
  <si>
    <t>E04</t>
  </si>
  <si>
    <t>Small field of improved (?) pasture adjacent to Welford Road, currently grazed by ??. Not close to village core.  Bounded by hedgerows and hedges with some trees, to north and east. Linked to E03 and unnumbered field to north west but divided from them by post and rail (??) fencing.  No known historical, archaeological or wildlife interest.</t>
  </si>
  <si>
    <t>E05</t>
  </si>
  <si>
    <r>
      <t>Large arable field east of houses on Welford and North Roads. Close to village core.  Bounded by hedges, with mature trees present especially on northern boundary. Archaeological interest shown in HER</t>
    </r>
    <r>
      <rPr>
        <sz val="13"/>
        <color theme="1"/>
        <rFont val="Arial"/>
      </rPr>
      <t xml:space="preserve"> </t>
    </r>
    <r>
      <rPr>
        <sz val="9"/>
        <color theme="1"/>
        <rFont val="Arial"/>
      </rPr>
      <t>due to faint cropmarks, noted as probably geological but perhaps including man-made elements, which were recorded from aerial photographs in the 1980s. Cropmarks including possible enclosures are also visible on the c.2006 aerial photographs. No other known historical, archaeological or wildlife interest.</t>
    </r>
  </si>
  <si>
    <t>E06</t>
  </si>
  <si>
    <t>E07</t>
  </si>
  <si>
    <r>
      <t xml:space="preserve">Long, very narrow field of rough permanent pasture north east of and possibly managed as part of (?) one detached property on Welford Road. Grazed by (?). Not close to village core.  Bounded by fences (?) to west and east, separating it from E06 and E09. </t>
    </r>
    <r>
      <rPr>
        <b/>
        <sz val="9"/>
        <color theme="1"/>
        <rFont val="Arial"/>
      </rPr>
      <t>Contributes to setting by retaining sense of openness in views to village from Welford Road</t>
    </r>
    <r>
      <rPr>
        <sz val="9"/>
        <color theme="1"/>
        <rFont val="Arial"/>
      </rPr>
      <t xml:space="preserve">(?).   Important because </t>
    </r>
    <r>
      <rPr>
        <b/>
        <sz val="9"/>
        <color theme="1"/>
        <rFont val="Arial"/>
      </rPr>
      <t>mapped as Ridge and Furrow in Hartley Map of 1987 and evidence of Ridge and Furrow pattern is still visible in aerial photographs</t>
    </r>
    <r>
      <rPr>
        <sz val="9"/>
        <color theme="1"/>
        <rFont val="Arial"/>
      </rPr>
      <t>.  No other known historical, archaeological or wildlife interest.</t>
    </r>
  </si>
  <si>
    <r>
      <t>Site of current outline planning permission for 25+ houses covering approximately the western half of this large arable field.  Lies opposite Leys Crescent and so close to village core. Bounded by hedges on all sides with hedgerow trees especially apparent on northern boundary.</t>
    </r>
    <r>
      <rPr>
        <sz val="13"/>
        <color theme="1"/>
        <rFont val="Arial"/>
      </rPr>
      <t xml:space="preserve"> </t>
    </r>
    <r>
      <rPr>
        <sz val="9"/>
        <color theme="1"/>
        <rFont val="Arial"/>
      </rPr>
      <t xml:space="preserve">The archaeological assessment for the proposal confirmed that </t>
    </r>
    <r>
      <rPr>
        <b/>
        <sz val="9"/>
        <color theme="1"/>
        <rFont val="Arial"/>
      </rPr>
      <t>no current features of historical or archaeological interest are recorded within the proposed development area boundary</t>
    </r>
    <r>
      <rPr>
        <sz val="9"/>
        <color theme="1"/>
        <rFont val="Arial"/>
      </rPr>
      <t xml:space="preserve">, although the proposals lie </t>
    </r>
    <r>
      <rPr>
        <b/>
        <sz val="9"/>
        <color theme="1"/>
        <rFont val="Arial"/>
      </rPr>
      <t>close to the site of a former windmill</t>
    </r>
    <r>
      <rPr>
        <sz val="9"/>
        <color theme="1"/>
        <rFont val="Arial"/>
      </rPr>
      <t xml:space="preserve"> and the undated cropmark complex in E05. There is a recorded badger sett in the eastern corner of the field. </t>
    </r>
  </si>
  <si>
    <t>E18</t>
  </si>
  <si>
    <r>
      <t xml:space="preserve">Large arable field adjacent to the ProW along the Belt.  Not close to the village core but adjacent to housing along the Belt.  Bounded by hedgerows, with hedgerow trees particularly apparent along the Belt and along the southern boundary adjacent to E17.  No direct public access but </t>
    </r>
    <r>
      <rPr>
        <b/>
        <sz val="9"/>
        <color theme="1"/>
        <rFont val="Arial"/>
      </rPr>
      <t xml:space="preserve">very important to the enjoyment of those using the footpath along the Belt </t>
    </r>
    <r>
      <rPr>
        <sz val="9"/>
        <color theme="1"/>
        <rFont val="Arial"/>
      </rPr>
      <t xml:space="preserve">because of the </t>
    </r>
    <r>
      <rPr>
        <b/>
        <sz val="9"/>
        <color theme="1"/>
        <rFont val="Arial"/>
      </rPr>
      <t>views (much noted by village survey) over open country to the Avon Valley and the Hemplow Hills</t>
    </r>
    <r>
      <rPr>
        <sz val="9"/>
        <color theme="1"/>
        <rFont val="Arial"/>
      </rPr>
      <t xml:space="preserve">.  Also very </t>
    </r>
    <r>
      <rPr>
        <b/>
        <sz val="9"/>
        <color theme="1"/>
        <rFont val="Arial"/>
      </rPr>
      <t>important in maintaining separation between village from North Road/The Belt houses and village core.</t>
    </r>
    <r>
      <rPr>
        <sz val="9"/>
        <color theme="1"/>
        <rFont val="Arial"/>
      </rPr>
      <t xml:space="preserve"> </t>
    </r>
  </si>
  <si>
    <t>E19</t>
  </si>
  <si>
    <r>
      <t xml:space="preserve">Large arable field adjacent to the ProW along the Belt.  Not close to the village core but adjacent to housing along the Belt.  Bounded by hedgerows, with hedgerow trees particularly apparent along the Belt and along the southern boundary adjacent to E17.  No direct public access but </t>
    </r>
    <r>
      <rPr>
        <b/>
        <sz val="9"/>
        <color theme="1"/>
        <rFont val="Arial"/>
      </rPr>
      <t xml:space="preserve">very important to the enjoyment of those using the footpath along the Belt </t>
    </r>
    <r>
      <rPr>
        <sz val="9"/>
        <color theme="1"/>
        <rFont val="Arial"/>
      </rPr>
      <t xml:space="preserve">because of the </t>
    </r>
    <r>
      <rPr>
        <b/>
        <sz val="9"/>
        <color theme="1"/>
        <rFont val="Arial"/>
      </rPr>
      <t>views (much noted by village survey) over open country to the Avon Valley and the Hemplow Hills</t>
    </r>
    <r>
      <rPr>
        <sz val="9"/>
        <color theme="1"/>
        <rFont val="Arial"/>
      </rPr>
      <t xml:space="preserve">.  </t>
    </r>
  </si>
  <si>
    <t>W01</t>
  </si>
  <si>
    <r>
      <t xml:space="preserve">Field of permanent pasture, grazed by cattle and sheep. Slopes steeply to W02. </t>
    </r>
    <r>
      <rPr>
        <b/>
        <sz val="9"/>
        <color theme="1"/>
        <rFont val="Arial"/>
      </rPr>
      <t>Contains medieval enclosure and hollow way</t>
    </r>
    <r>
      <rPr>
        <sz val="9"/>
        <color theme="1"/>
        <rFont val="Arial"/>
      </rPr>
      <t xml:space="preserve">. Leics &amp; Rutland Historic Environment Record entry MLE2416. </t>
    </r>
    <r>
      <rPr>
        <b/>
        <sz val="9"/>
        <color theme="1"/>
        <rFont val="Arial"/>
      </rPr>
      <t>Also historic settlement core of South Kilworth</t>
    </r>
    <r>
      <rPr>
        <sz val="9"/>
        <color theme="1"/>
        <rFont val="Arial"/>
      </rPr>
      <t xml:space="preserve">, Leics &amp; Rutland Historic Environment Record entry MLE16626. </t>
    </r>
    <r>
      <rPr>
        <b/>
        <sz val="9"/>
        <color theme="1"/>
        <rFont val="Arial"/>
      </rPr>
      <t>Important to village setting/views.</t>
    </r>
  </si>
  <si>
    <t>W02</t>
  </si>
  <si>
    <r>
      <t xml:space="preserve">Field of permanent pasture for grazing of cattle. Bordered on W. by wooded stream – subsidiary valley into reservoir, wildlife corridor. Field slopes steeply down to flat land bordering stream. Marshy land at foot with </t>
    </r>
    <r>
      <rPr>
        <b/>
        <sz val="9"/>
        <color theme="1"/>
        <rFont val="Arial"/>
      </rPr>
      <t>medieval fishponds,</t>
    </r>
    <r>
      <rPr>
        <sz val="9"/>
        <color theme="1"/>
        <rFont val="Arial"/>
      </rPr>
      <t xml:space="preserve"> 140 x 20 m. Footpath. Part of Scheduled Monument, List Entry 1009172. Heritage Gateway MLE2412. </t>
    </r>
    <r>
      <rPr>
        <sz val="9"/>
        <color rgb="FF000000"/>
        <rFont val="Arial"/>
      </rPr>
      <t>Local Wildlife Site (Leic &amp; Rutland Env Records Centre).</t>
    </r>
    <r>
      <rPr>
        <sz val="9"/>
        <color theme="1"/>
        <rFont val="Arial"/>
      </rPr>
      <t xml:space="preserve"> </t>
    </r>
    <r>
      <rPr>
        <b/>
        <sz val="9"/>
        <color theme="1"/>
        <rFont val="Arial"/>
      </rPr>
      <t>Important to village setting/views.</t>
    </r>
  </si>
  <si>
    <t>W03</t>
  </si>
  <si>
    <r>
      <t xml:space="preserve">Field of permanent pasture, West of Home Farm, steeply sloping to partially wooded stream – subsidiary valley into reservoir, wildlife corridor. </t>
    </r>
    <r>
      <rPr>
        <b/>
        <sz val="9"/>
        <color theme="1"/>
        <rFont val="Arial"/>
      </rPr>
      <t>Important to village setting/views.</t>
    </r>
  </si>
  <si>
    <t>W04</t>
  </si>
  <si>
    <r>
      <t xml:space="preserve">Field of permanent pasture, cattle grazing, between ditch by Walcote Rd and stream. Part sloping, flat bottom. Stream runs through corner. </t>
    </r>
    <r>
      <rPr>
        <b/>
        <sz val="9"/>
        <color theme="1"/>
        <rFont val="Arial"/>
      </rPr>
      <t>Important to village setting/views.</t>
    </r>
  </si>
  <si>
    <t>W12</t>
  </si>
  <si>
    <t>W42</t>
  </si>
  <si>
    <r>
      <t xml:space="preserve">Garden of Home Farm, steeply sloping to partially wooded stream, with pond and surrounding trees – subsidiary valley into reservoir, wildlife corridor. </t>
    </r>
    <r>
      <rPr>
        <b/>
        <sz val="9"/>
        <color theme="1"/>
        <rFont val="Arial"/>
      </rPr>
      <t>Important to village setting/views.</t>
    </r>
  </si>
  <si>
    <t>W43</t>
  </si>
  <si>
    <t>W44</t>
  </si>
  <si>
    <t>Allotments adjacent to Rugby Road.  Open land important to setting of village as seen from within village and approaching.</t>
  </si>
  <si>
    <t>W05</t>
  </si>
  <si>
    <t>Field of permanent pasture, grazed by sheep. Very wet (widespread rushes) from drainage from W12. Slopes steeply to wooded stream on NE. edge; contains many mature trees. Important component of subsidiary valley and village setting.</t>
  </si>
  <si>
    <t>W07</t>
  </si>
  <si>
    <r>
      <t xml:space="preserve">Arable field, adjacent to Walcote Rd on leaving village, side of subsidiary valley, overlooked from W06. </t>
    </r>
    <r>
      <rPr>
        <b/>
        <sz val="9"/>
        <color theme="1"/>
        <rFont val="Arial"/>
      </rPr>
      <t>Important to village setting/views.</t>
    </r>
    <r>
      <rPr>
        <sz val="9"/>
        <color theme="1"/>
        <rFont val="Arial"/>
      </rPr>
      <t xml:space="preserve"> </t>
    </r>
  </si>
  <si>
    <t>W08</t>
  </si>
  <si>
    <r>
      <t xml:space="preserve">Old pasture, conspicuous </t>
    </r>
    <r>
      <rPr>
        <b/>
        <sz val="9"/>
        <color theme="1"/>
        <rFont val="Arial"/>
      </rPr>
      <t>ridge and furrow</t>
    </r>
    <r>
      <rPr>
        <sz val="9"/>
        <color theme="1"/>
        <rFont val="Arial"/>
      </rPr>
      <t>, grazed by sheep, previously donkeys; also part cut for hay.</t>
    </r>
  </si>
  <si>
    <t>W09/W10</t>
  </si>
  <si>
    <r>
      <t xml:space="preserve">Continuous old pasture, </t>
    </r>
    <r>
      <rPr>
        <b/>
        <sz val="9"/>
        <color theme="1"/>
        <rFont val="Arial"/>
      </rPr>
      <t>ridge and furrow</t>
    </r>
    <r>
      <rPr>
        <sz val="9"/>
        <color theme="1"/>
        <rFont val="Arial"/>
      </rPr>
      <t>. Large area of ridge and furrow enabling old field boundaries to be seen.</t>
    </r>
  </si>
  <si>
    <t>W38</t>
  </si>
  <si>
    <t>Conifer copse</t>
  </si>
  <si>
    <r>
      <t xml:space="preserve">Fields of permanent pasture sloping down from Dog lane to wooded stream in subsidiary valley leading to reservoir – wildlife corridor. Feet of field contain water-filled moat, 60 x 50 m, </t>
    </r>
    <r>
      <rPr>
        <b/>
        <sz val="9"/>
        <color theme="1"/>
        <rFont val="Arial"/>
      </rPr>
      <t>medieval moated site</t>
    </r>
    <r>
      <rPr>
        <sz val="9"/>
        <color theme="1"/>
        <rFont val="Arial"/>
      </rPr>
      <t xml:space="preserve">, with </t>
    </r>
    <r>
      <rPr>
        <b/>
        <sz val="9"/>
        <color theme="1"/>
        <rFont val="Arial"/>
      </rPr>
      <t>medieval ponds</t>
    </r>
    <r>
      <rPr>
        <sz val="9"/>
        <color theme="1"/>
        <rFont val="Arial"/>
      </rPr>
      <t xml:space="preserve">: two to SE, and one to NW. Part of Scheduled Monument, List Entry 1009172. Heritage Gateway MLE2411. </t>
    </r>
    <r>
      <rPr>
        <sz val="9"/>
        <color rgb="FF000000"/>
        <rFont val="Arial"/>
      </rPr>
      <t xml:space="preserve">Local Wildlife Site (Leic &amp; Rutland Env Records Centre). </t>
    </r>
    <r>
      <rPr>
        <sz val="9"/>
        <color theme="1"/>
        <rFont val="Arial"/>
      </rPr>
      <t xml:space="preserve">Wide views from Dog Lane to SE, and from hills to SE to village. </t>
    </r>
    <r>
      <rPr>
        <b/>
        <sz val="9"/>
        <color theme="1"/>
        <rFont val="Arial"/>
      </rPr>
      <t>Important to village setting/views.</t>
    </r>
  </si>
  <si>
    <t>S04</t>
  </si>
  <si>
    <r>
      <t xml:space="preserve">Arable field with trees and hedge alongside Welford Rd.  Views from road to SW and towards village. On W side, subsidiary valley broadens out and stream enters reservoir; wooded, wildlife corridor. To S., borders reservoir and provides quiet rural setting for reservoir. </t>
    </r>
    <r>
      <rPr>
        <b/>
        <sz val="9"/>
        <color theme="1"/>
        <rFont val="Arial"/>
      </rPr>
      <t>Important to village setting/views.</t>
    </r>
  </si>
  <si>
    <t>S06</t>
  </si>
  <si>
    <r>
      <t xml:space="preserve">Arable field with copse in centre. Adjacent to two streams: to W., slightly wooded small stream drains from W12, W13, W17, W18 etc. into reservoir; to E. subsidiary valley from W. and S. of village broadens out and runs into reservoir, wooded wildlife corridor. Forms hillside opposite Dog Lane. </t>
    </r>
    <r>
      <rPr>
        <b/>
        <sz val="9"/>
        <color theme="1"/>
        <rFont val="Arial"/>
      </rPr>
      <t>Important to village setting/views.</t>
    </r>
  </si>
  <si>
    <t>S07</t>
  </si>
  <si>
    <r>
      <t xml:space="preserve">Copse adjacent to reservoir; part of  reservoir wildlife area. </t>
    </r>
    <r>
      <rPr>
        <sz val="9"/>
        <color rgb="FF000000"/>
        <rFont val="Arial"/>
      </rPr>
      <t>Local Wildlife Site (Leic &amp; Rutland Env Records Centre).</t>
    </r>
  </si>
  <si>
    <t>S11</t>
  </si>
  <si>
    <t xml:space="preserve">Field of permanent pasture with pond, adjacent to a few trees; mature beech and lime trees bordering Rugby Rd. </t>
  </si>
  <si>
    <t>S10</t>
  </si>
  <si>
    <r>
      <t xml:space="preserve">Field of permanent pasture, sheep, at head of valley sloping down to Stanford Hall; historically part of estate; mature beech and lime trees bordering Rugby Rd and lime trees on Stanford Rd, forming continuations of avenues of trees on Rugby Rd out of village and along road from Stanford Hall. Adjacent to estate milepost (historic monument MLE12038) </t>
    </r>
    <r>
      <rPr>
        <b/>
        <sz val="9"/>
        <color theme="1"/>
        <rFont val="Arial"/>
      </rPr>
      <t>Important part of setting for Stanford Hall estate.</t>
    </r>
  </si>
  <si>
    <t>S13</t>
  </si>
  <si>
    <r>
      <t xml:space="preserve">Reservoir shoreline, and densely wooded strip between reservoir and adjacent leat. Important setting for reservoir views and for wildlife. Access by permit. </t>
    </r>
    <r>
      <rPr>
        <sz val="9"/>
        <color rgb="FF000000"/>
        <rFont val="Arial"/>
      </rPr>
      <t>Local Wildlife Site (Leic &amp; Rutland Env Records Centre).</t>
    </r>
  </si>
  <si>
    <t>N02 Upper</t>
  </si>
  <si>
    <t>N02 Lower slopes</t>
  </si>
  <si>
    <t>N03 upper</t>
  </si>
  <si>
    <t>N03 lower</t>
  </si>
  <si>
    <t>E17 East</t>
  </si>
  <si>
    <t>E17 West</t>
  </si>
  <si>
    <t>S01/S02/S03</t>
  </si>
  <si>
    <t>Arable field with set-aside in E. corner. Scheduled Monument, List Entry 1005062. Prehistoric settlement site. MLE2406:  Summary: Cropmark complex of later prehistoric date comprising a square enclosure, a large D-shaped enclosure, three possible circular houses and three droveways. A trackway continues to the north. It may be a prehistoric farmstead. 4000 BC to 42 AD</t>
  </si>
  <si>
    <r>
      <t xml:space="preserve">Field of rough permanent pasture north east of two detached properties on Welford Road. Not close to village core.  Bounded by hedgerows and hedges with some trees, to north west and north east and by fence (?) to east, separating it from E07. </t>
    </r>
    <r>
      <rPr>
        <b/>
        <sz val="9"/>
        <color theme="1"/>
        <rFont val="Arial"/>
      </rPr>
      <t>Contributes to setting by retaining sense of openness in views to village from Welford Road, canal and railway track (important recreational use).</t>
    </r>
    <r>
      <rPr>
        <sz val="9"/>
        <color theme="1"/>
        <rFont val="Arial"/>
      </rPr>
      <t xml:space="preserve">  Important because </t>
    </r>
    <r>
      <rPr>
        <b/>
        <sz val="9"/>
        <color theme="1"/>
        <rFont val="Arial"/>
      </rPr>
      <t>mapped as Ridge and Furrow in Hartley Map of 1987. Ridge and Furrow pattern is still well preserved</t>
    </r>
    <r>
      <rPr>
        <sz val="9"/>
        <color theme="1"/>
        <rFont val="Arial"/>
      </rPr>
      <t>.  No known historical, archaeological or wildlife interest.</t>
    </r>
  </si>
  <si>
    <t>N19</t>
  </si>
  <si>
    <t>Large and diverse field of rough pasture, grazed. Contains mound and uneven ground around it, falling steeply E into subsidiary stream valley and then contains steep E. slopes between stream and village. Stream enters from N02 boundary, flows over flat, marshy bottom (rushes) and exits under Rugby Rd. Line of old ash trees marks previous boundary. Bounded by dense hedgerows and thin strip of woodland next to school. Important to village setting.</t>
  </si>
  <si>
    <r>
      <t xml:space="preserve">Garden of Timbered House. Wet grass and mature trees (old orchard) sloping down to stream; side of subsidiary valley; ponds, old tennis court. Adjacent to footpath and important to setting of Timbered House (grade II). </t>
    </r>
    <r>
      <rPr>
        <b/>
        <sz val="9"/>
        <color theme="1"/>
        <rFont val="Arial"/>
      </rPr>
      <t>Important to village setting/views and setting of House. Listed in Priority Habitat Inventory – Deciduous Woodland by Natural England</t>
    </r>
  </si>
  <si>
    <t>0N</t>
  </si>
  <si>
    <t xml:space="preserve">Highfields Farm:  Agricultural buildings, grain dryers, serviced offices, three barn conversions and a large Farm House which is surrounded by lawns, gardens, a tennis court and swimming pool.  Includes a large number of mature trees: Oaks, Maples, Willow, Limes, Firs, Horse Chestnut, Beech, Birch, Sycamore and Ash. These are some of the tallest trees in the village and close to village centre are important to views and setting.  </t>
  </si>
  <si>
    <t>E01/E02</t>
  </si>
  <si>
    <t>Beauty</t>
  </si>
  <si>
    <t>Proximity</t>
  </si>
  <si>
    <t>Extensive tract</t>
  </si>
  <si>
    <t>Yes = Fail</t>
  </si>
  <si>
    <t>No = candidate</t>
  </si>
  <si>
    <t>No</t>
  </si>
  <si>
    <t>W06 East</t>
  </si>
  <si>
    <t>W06 West</t>
  </si>
  <si>
    <r>
      <t>E. of line from junction with W05 (602817) to corner at 599819. Field of pasture; old pasture with</t>
    </r>
    <r>
      <rPr>
        <b/>
        <sz val="9"/>
        <color rgb="FF000000"/>
        <rFont val="Arial"/>
      </rPr>
      <t xml:space="preserve"> ridge and furrow</t>
    </r>
    <r>
      <rPr>
        <sz val="9"/>
        <color rgb="FF000000"/>
        <rFont val="Arial"/>
      </rPr>
      <t xml:space="preserve"> slopes steeply down to well-wooded stream, wildlife corridor. Forms an important component of subsidiary valley. Footpath, wide views to E (village), SE and N. </t>
    </r>
    <r>
      <rPr>
        <b/>
        <sz val="9"/>
        <color rgb="FF000000"/>
        <rFont val="Arial"/>
      </rPr>
      <t>Important to village setting/views.</t>
    </r>
  </si>
  <si>
    <r>
      <t>Field of pasture; flatter top previously arable</t>
    </r>
    <r>
      <rPr>
        <sz val="9"/>
        <color theme="1"/>
        <rFont val="Arial"/>
      </rPr>
      <t xml:space="preserve">. Footpath, wide views to E (village), SE and N. </t>
    </r>
    <r>
      <rPr>
        <b/>
        <sz val="9"/>
        <color theme="1"/>
        <rFont val="Arial"/>
      </rPr>
      <t>Important to village setting/views.</t>
    </r>
  </si>
  <si>
    <t>Yes</t>
  </si>
  <si>
    <t>score/36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</si>
</sst>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9"/>
      <color theme="1"/>
      <name val="Arial"/>
    </font>
    <font>
      <b/>
      <sz val="8"/>
      <color theme="1"/>
      <name val="Arial"/>
    </font>
    <font>
      <sz val="9"/>
      <color theme="1"/>
      <name val="Arial"/>
    </font>
    <font>
      <sz val="13"/>
      <color theme="1"/>
      <name val="Arial"/>
    </font>
    <font>
      <sz val="9"/>
      <color rgb="FF000000"/>
      <name val="Arial"/>
    </font>
    <font>
      <b/>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b/>
      <sz val="8"/>
      <color rgb="FFFF0000"/>
      <name val="Arial"/>
    </font>
    <font>
      <b/>
      <sz val="9"/>
      <color rgb="FF000000"/>
      <name val="Arial"/>
    </font>
    <font>
      <sz val="9"/>
      <color rgb="FFFF0000"/>
      <name val="Arial"/>
    </font>
  </fonts>
  <fills count="7">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0"/>
        <bgColor indexed="64"/>
      </patternFill>
    </fill>
    <fill>
      <patternFill patternType="solid">
        <fgColor rgb="FFFFFF00"/>
        <bgColor rgb="FF000000"/>
      </patternFill>
    </fill>
    <fill>
      <patternFill patternType="solid">
        <fgColor theme="0" tint="-0.249977111117893"/>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s>
  <cellStyleXfs count="4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57">
    <xf numFmtId="0" fontId="0" fillId="0" borderId="0" xfId="0"/>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0" fillId="2" borderId="4" xfId="0" applyFill="1" applyBorder="1" applyAlignment="1">
      <alignment vertical="top"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6" fillId="0" borderId="0" xfId="0" applyFont="1"/>
    <xf numFmtId="1" fontId="1" fillId="3" borderId="8" xfId="0" applyNumberFormat="1" applyFont="1" applyFill="1" applyBorder="1" applyAlignment="1">
      <alignment horizontal="center" vertical="center" wrapText="1"/>
    </xf>
    <xf numFmtId="1" fontId="1" fillId="3" borderId="5" xfId="0" applyNumberFormat="1" applyFont="1" applyFill="1" applyBorder="1" applyAlignment="1">
      <alignment horizontal="center" vertical="center" wrapText="1"/>
    </xf>
    <xf numFmtId="1" fontId="1" fillId="3" borderId="2" xfId="0" applyNumberFormat="1"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0" fillId="2" borderId="7" xfId="0"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1" fontId="3" fillId="4" borderId="8"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0" fontId="3" fillId="4" borderId="2" xfId="0" applyFont="1" applyFill="1" applyBorder="1" applyAlignment="1">
      <alignment horizontal="left" vertical="center" wrapText="1"/>
    </xf>
    <xf numFmtId="1" fontId="3" fillId="4" borderId="2" xfId="0" applyNumberFormat="1" applyFont="1" applyFill="1" applyBorder="1" applyAlignment="1">
      <alignment horizontal="center" vertical="center" wrapText="1"/>
    </xf>
    <xf numFmtId="0" fontId="11" fillId="4"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1" fontId="3" fillId="4" borderId="5"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5" xfId="0" applyFont="1" applyFill="1" applyBorder="1" applyAlignment="1">
      <alignment horizontal="left" vertical="center" wrapText="1"/>
    </xf>
    <xf numFmtId="1" fontId="12" fillId="4" borderId="5" xfId="0" applyNumberFormat="1" applyFont="1" applyFill="1" applyBorder="1" applyAlignment="1">
      <alignment horizontal="center" vertical="center" wrapText="1"/>
    </xf>
    <xf numFmtId="1" fontId="12" fillId="4" borderId="8" xfId="0" applyNumberFormat="1" applyFont="1" applyFill="1" applyBorder="1" applyAlignment="1">
      <alignment horizontal="center" vertical="center" wrapText="1"/>
    </xf>
    <xf numFmtId="1" fontId="1" fillId="6" borderId="5" xfId="0" applyNumberFormat="1" applyFont="1" applyFill="1" applyBorder="1" applyAlignment="1">
      <alignment horizontal="center" vertical="center" wrapText="1"/>
    </xf>
    <xf numFmtId="1" fontId="1" fillId="6" borderId="8" xfId="0" applyNumberFormat="1" applyFont="1" applyFill="1" applyBorder="1" applyAlignment="1">
      <alignment horizontal="center" vertical="center" wrapText="1"/>
    </xf>
    <xf numFmtId="0" fontId="3" fillId="4" borderId="0" xfId="0" applyFont="1" applyFill="1" applyBorder="1" applyAlignment="1">
      <alignment horizontal="left" vertical="center" wrapText="1"/>
    </xf>
    <xf numFmtId="0" fontId="5" fillId="4" borderId="2"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2" xfId="0" applyFont="1" applyFill="1" applyBorder="1" applyAlignment="1">
      <alignment vertical="center" wrapText="1"/>
    </xf>
    <xf numFmtId="0" fontId="3" fillId="4" borderId="8" xfId="0" applyFont="1" applyFill="1" applyBorder="1" applyAlignment="1">
      <alignment wrapText="1"/>
    </xf>
    <xf numFmtId="1" fontId="5" fillId="4" borderId="2" xfId="0" applyNumberFormat="1" applyFont="1" applyFill="1" applyBorder="1" applyAlignment="1">
      <alignment horizontal="center" vertical="center" wrapText="1"/>
    </xf>
    <xf numFmtId="1" fontId="3" fillId="4" borderId="6" xfId="0" applyNumberFormat="1" applyFont="1" applyFill="1" applyBorder="1" applyAlignment="1">
      <alignment horizontal="center" vertical="center" wrapText="1"/>
    </xf>
    <xf numFmtId="1" fontId="1" fillId="4" borderId="5" xfId="0" applyNumberFormat="1" applyFont="1" applyFill="1" applyBorder="1" applyAlignment="1">
      <alignment horizontal="center" vertical="center" wrapText="1"/>
    </xf>
    <xf numFmtId="1" fontId="11" fillId="5" borderId="2" xfId="0" applyNumberFormat="1" applyFont="1" applyFill="1" applyBorder="1" applyAlignment="1">
      <alignment horizontal="center" vertical="center" wrapText="1"/>
    </xf>
    <xf numFmtId="1" fontId="1" fillId="3" borderId="6"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4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8"/>
  <sheetViews>
    <sheetView tabSelected="1" workbookViewId="0">
      <selection activeCell="A32" sqref="A32"/>
    </sheetView>
  </sheetViews>
  <sheetFormatPr defaultColWidth="11" defaultRowHeight="15.75" x14ac:dyDescent="0.25"/>
  <cols>
    <col min="2" max="2" width="66.125" customWidth="1"/>
    <col min="13" max="13" width="10.875" style="6"/>
  </cols>
  <sheetData>
    <row r="1" spans="1:13" x14ac:dyDescent="0.25">
      <c r="A1" s="1"/>
      <c r="B1" s="45" t="s">
        <v>2</v>
      </c>
      <c r="C1" s="48" t="s">
        <v>3</v>
      </c>
      <c r="D1" s="49"/>
      <c r="E1" s="49"/>
      <c r="F1" s="49"/>
      <c r="G1" s="49"/>
      <c r="H1" s="49"/>
      <c r="I1" s="49"/>
      <c r="J1" s="49"/>
      <c r="K1" s="49"/>
      <c r="L1" s="49"/>
      <c r="M1" s="50"/>
    </row>
    <row r="2" spans="1:13" ht="16.5" thickBot="1" x14ac:dyDescent="0.3">
      <c r="A2" s="2" t="s">
        <v>0</v>
      </c>
      <c r="B2" s="46"/>
      <c r="C2" s="51"/>
      <c r="D2" s="52"/>
      <c r="E2" s="52"/>
      <c r="F2" s="52"/>
      <c r="G2" s="52"/>
      <c r="H2" s="52"/>
      <c r="I2" s="52"/>
      <c r="J2" s="52"/>
      <c r="K2" s="52"/>
      <c r="L2" s="52"/>
      <c r="M2" s="53"/>
    </row>
    <row r="3" spans="1:13" ht="16.5" thickBot="1" x14ac:dyDescent="0.3">
      <c r="A3" s="13"/>
      <c r="B3" s="46"/>
      <c r="C3" s="14"/>
      <c r="D3" s="12"/>
      <c r="E3" s="15"/>
      <c r="F3" s="55" t="s">
        <v>93</v>
      </c>
      <c r="G3" s="56"/>
      <c r="H3" s="14"/>
      <c r="I3" s="12"/>
      <c r="J3" s="15"/>
      <c r="K3" s="4"/>
      <c r="L3" s="4" t="s">
        <v>95</v>
      </c>
      <c r="M3" s="4"/>
    </row>
    <row r="4" spans="1:13" x14ac:dyDescent="0.25">
      <c r="A4" s="2" t="s">
        <v>1</v>
      </c>
      <c r="B4" s="46"/>
      <c r="C4" s="43" t="s">
        <v>4</v>
      </c>
      <c r="D4" s="43" t="s">
        <v>5</v>
      </c>
      <c r="E4" s="43" t="s">
        <v>6</v>
      </c>
      <c r="F4" s="54" t="s">
        <v>7</v>
      </c>
      <c r="G4" s="54" t="s">
        <v>8</v>
      </c>
      <c r="H4" s="43" t="s">
        <v>9</v>
      </c>
      <c r="I4" s="43" t="s">
        <v>10</v>
      </c>
      <c r="J4" s="43" t="s">
        <v>11</v>
      </c>
      <c r="K4" s="43" t="s">
        <v>94</v>
      </c>
      <c r="L4" s="17" t="s">
        <v>96</v>
      </c>
      <c r="M4" s="4" t="s">
        <v>12</v>
      </c>
    </row>
    <row r="5" spans="1:13" ht="16.5" thickBot="1" x14ac:dyDescent="0.3">
      <c r="A5" s="3"/>
      <c r="B5" s="47"/>
      <c r="C5" s="44"/>
      <c r="D5" s="44"/>
      <c r="E5" s="44"/>
      <c r="F5" s="44"/>
      <c r="G5" s="44"/>
      <c r="H5" s="44"/>
      <c r="I5" s="44"/>
      <c r="J5" s="44"/>
      <c r="K5" s="44"/>
      <c r="L5" s="16" t="s">
        <v>97</v>
      </c>
      <c r="M5" s="5" t="s">
        <v>104</v>
      </c>
    </row>
    <row r="6" spans="1:13" ht="65.099999999999994" customHeight="1" thickBot="1" x14ac:dyDescent="0.3">
      <c r="A6" s="11" t="s">
        <v>43</v>
      </c>
      <c r="B6" s="33" t="s">
        <v>44</v>
      </c>
      <c r="C6" s="18">
        <v>3</v>
      </c>
      <c r="D6" s="19">
        <v>4</v>
      </c>
      <c r="E6" s="19">
        <v>2</v>
      </c>
      <c r="F6" s="19">
        <v>4</v>
      </c>
      <c r="G6" s="19">
        <v>4</v>
      </c>
      <c r="H6" s="19">
        <v>3</v>
      </c>
      <c r="I6" s="19">
        <v>4</v>
      </c>
      <c r="J6" s="19">
        <v>3</v>
      </c>
      <c r="K6" s="19">
        <v>4</v>
      </c>
      <c r="L6" s="19" t="s">
        <v>98</v>
      </c>
      <c r="M6" s="7">
        <f>SUM(C6:K6)</f>
        <v>31</v>
      </c>
    </row>
    <row r="7" spans="1:13" ht="56.1" customHeight="1" thickBot="1" x14ac:dyDescent="0.3">
      <c r="A7" s="23" t="s">
        <v>99</v>
      </c>
      <c r="B7" s="34" t="s">
        <v>101</v>
      </c>
      <c r="C7" s="38">
        <v>3</v>
      </c>
      <c r="D7" s="38">
        <v>4</v>
      </c>
      <c r="E7" s="38">
        <v>2</v>
      </c>
      <c r="F7" s="38">
        <v>4</v>
      </c>
      <c r="G7" s="38">
        <v>4</v>
      </c>
      <c r="H7" s="38">
        <v>3</v>
      </c>
      <c r="I7" s="38">
        <v>2</v>
      </c>
      <c r="J7" s="38">
        <v>3</v>
      </c>
      <c r="K7" s="38">
        <v>3</v>
      </c>
      <c r="L7" s="38" t="s">
        <v>98</v>
      </c>
      <c r="M7" s="41">
        <v>28</v>
      </c>
    </row>
    <row r="8" spans="1:13" ht="72" customHeight="1" thickBot="1" x14ac:dyDescent="0.3">
      <c r="A8" s="20" t="s">
        <v>23</v>
      </c>
      <c r="B8" s="35" t="s">
        <v>24</v>
      </c>
      <c r="C8" s="39">
        <v>4</v>
      </c>
      <c r="D8" s="39">
        <v>3</v>
      </c>
      <c r="E8" s="39">
        <v>3</v>
      </c>
      <c r="F8" s="39">
        <v>1</v>
      </c>
      <c r="G8" s="39">
        <v>1</v>
      </c>
      <c r="H8" s="39">
        <v>3</v>
      </c>
      <c r="I8" s="39">
        <v>4</v>
      </c>
      <c r="J8" s="39">
        <v>3</v>
      </c>
      <c r="K8" s="39">
        <v>4</v>
      </c>
      <c r="L8" s="39" t="s">
        <v>98</v>
      </c>
      <c r="M8" s="42">
        <f t="shared" ref="M8:M20" si="0">SUM(C8:K8)</f>
        <v>26</v>
      </c>
    </row>
    <row r="9" spans="1:13" ht="72" customHeight="1" thickBot="1" x14ac:dyDescent="0.3">
      <c r="A9" s="20" t="s">
        <v>84</v>
      </c>
      <c r="B9" s="21" t="s">
        <v>65</v>
      </c>
      <c r="C9" s="22">
        <v>0</v>
      </c>
      <c r="D9" s="22">
        <v>2</v>
      </c>
      <c r="E9" s="22">
        <v>0</v>
      </c>
      <c r="F9" s="22">
        <v>4</v>
      </c>
      <c r="G9" s="22">
        <v>4</v>
      </c>
      <c r="H9" s="22">
        <v>3</v>
      </c>
      <c r="I9" s="22">
        <v>4</v>
      </c>
      <c r="J9" s="22">
        <v>4</v>
      </c>
      <c r="K9" s="22">
        <v>4</v>
      </c>
      <c r="L9" s="22" t="s">
        <v>98</v>
      </c>
      <c r="M9" s="9">
        <f t="shared" si="0"/>
        <v>25</v>
      </c>
    </row>
    <row r="10" spans="1:13" ht="71.099999999999994" customHeight="1" thickBot="1" x14ac:dyDescent="0.3">
      <c r="A10" s="24" t="s">
        <v>21</v>
      </c>
      <c r="B10" s="21" t="s">
        <v>22</v>
      </c>
      <c r="C10" s="18">
        <v>2</v>
      </c>
      <c r="D10" s="25">
        <v>3</v>
      </c>
      <c r="E10" s="25">
        <v>1</v>
      </c>
      <c r="F10" s="25">
        <v>4</v>
      </c>
      <c r="G10" s="25">
        <v>4</v>
      </c>
      <c r="H10" s="25">
        <v>3</v>
      </c>
      <c r="I10" s="25">
        <v>3</v>
      </c>
      <c r="J10" s="25">
        <v>2</v>
      </c>
      <c r="K10" s="25">
        <v>3</v>
      </c>
      <c r="L10" s="29" t="s">
        <v>103</v>
      </c>
      <c r="M10" s="31">
        <f t="shared" si="0"/>
        <v>25</v>
      </c>
    </row>
    <row r="11" spans="1:13" ht="45.95" customHeight="1" thickBot="1" x14ac:dyDescent="0.3">
      <c r="A11" s="11" t="s">
        <v>53</v>
      </c>
      <c r="B11" s="21" t="s">
        <v>54</v>
      </c>
      <c r="C11" s="19">
        <v>3</v>
      </c>
      <c r="D11" s="19">
        <v>4</v>
      </c>
      <c r="E11" s="19">
        <v>3</v>
      </c>
      <c r="F11" s="19">
        <v>4</v>
      </c>
      <c r="G11" s="19">
        <v>3</v>
      </c>
      <c r="H11" s="19">
        <v>1</v>
      </c>
      <c r="I11" s="19">
        <v>0</v>
      </c>
      <c r="J11" s="19">
        <v>2</v>
      </c>
      <c r="K11" s="19">
        <v>4</v>
      </c>
      <c r="L11" s="19" t="s">
        <v>98</v>
      </c>
      <c r="M11" s="7">
        <f t="shared" si="0"/>
        <v>24</v>
      </c>
    </row>
    <row r="12" spans="1:13" ht="87" customHeight="1" thickBot="1" x14ac:dyDescent="0.3">
      <c r="A12" s="11" t="s">
        <v>79</v>
      </c>
      <c r="B12" s="26" t="s">
        <v>15</v>
      </c>
      <c r="C12" s="19">
        <v>2</v>
      </c>
      <c r="D12" s="19">
        <v>3</v>
      </c>
      <c r="E12" s="19">
        <v>2</v>
      </c>
      <c r="F12" s="19">
        <v>4</v>
      </c>
      <c r="G12" s="19">
        <v>1</v>
      </c>
      <c r="H12" s="19">
        <v>3</v>
      </c>
      <c r="I12" s="19">
        <v>1</v>
      </c>
      <c r="J12" s="19">
        <v>2</v>
      </c>
      <c r="K12" s="19">
        <v>4</v>
      </c>
      <c r="L12" s="19" t="s">
        <v>98</v>
      </c>
      <c r="M12" s="7">
        <f t="shared" si="0"/>
        <v>22</v>
      </c>
    </row>
    <row r="13" spans="1:13" ht="51" customHeight="1" thickBot="1" x14ac:dyDescent="0.3">
      <c r="A13" s="11" t="s">
        <v>100</v>
      </c>
      <c r="B13" s="27" t="s">
        <v>102</v>
      </c>
      <c r="C13" s="19">
        <v>3</v>
      </c>
      <c r="D13" s="19">
        <v>3</v>
      </c>
      <c r="E13" s="19">
        <v>2</v>
      </c>
      <c r="F13" s="19">
        <v>2</v>
      </c>
      <c r="G13" s="19">
        <v>4</v>
      </c>
      <c r="H13" s="19">
        <v>3</v>
      </c>
      <c r="I13" s="19">
        <v>0</v>
      </c>
      <c r="J13" s="19">
        <v>1</v>
      </c>
      <c r="K13" s="19">
        <v>2</v>
      </c>
      <c r="L13" s="19" t="s">
        <v>98</v>
      </c>
      <c r="M13" s="7">
        <f t="shared" si="0"/>
        <v>20</v>
      </c>
    </row>
    <row r="14" spans="1:13" ht="81" customHeight="1" thickBot="1" x14ac:dyDescent="0.3">
      <c r="A14" s="11" t="s">
        <v>31</v>
      </c>
      <c r="B14" s="27" t="s">
        <v>32</v>
      </c>
      <c r="C14" s="19">
        <v>0</v>
      </c>
      <c r="D14" s="19">
        <v>3</v>
      </c>
      <c r="E14" s="19">
        <v>0</v>
      </c>
      <c r="F14" s="19">
        <v>4</v>
      </c>
      <c r="G14" s="19">
        <v>2</v>
      </c>
      <c r="H14" s="19">
        <v>3</v>
      </c>
      <c r="I14" s="19">
        <v>3</v>
      </c>
      <c r="J14" s="19">
        <v>1</v>
      </c>
      <c r="K14" s="19">
        <v>4</v>
      </c>
      <c r="L14" s="19" t="s">
        <v>98</v>
      </c>
      <c r="M14" s="7">
        <f t="shared" si="0"/>
        <v>20</v>
      </c>
    </row>
    <row r="15" spans="1:13" ht="60" customHeight="1" thickBot="1" x14ac:dyDescent="0.3">
      <c r="A15" s="24" t="s">
        <v>41</v>
      </c>
      <c r="B15" s="28" t="s">
        <v>42</v>
      </c>
      <c r="C15" s="25">
        <v>0</v>
      </c>
      <c r="D15" s="25">
        <v>4</v>
      </c>
      <c r="E15" s="25">
        <v>0</v>
      </c>
      <c r="F15" s="25">
        <v>4</v>
      </c>
      <c r="G15" s="25">
        <v>2</v>
      </c>
      <c r="H15" s="25">
        <v>2</v>
      </c>
      <c r="I15" s="25">
        <v>3</v>
      </c>
      <c r="J15" s="25">
        <v>1</v>
      </c>
      <c r="K15" s="19">
        <v>4</v>
      </c>
      <c r="L15" s="19" t="s">
        <v>98</v>
      </c>
      <c r="M15" s="7">
        <f t="shared" si="0"/>
        <v>20</v>
      </c>
    </row>
    <row r="16" spans="1:13" ht="66" customHeight="1" thickBot="1" x14ac:dyDescent="0.3">
      <c r="A16" s="11" t="s">
        <v>49</v>
      </c>
      <c r="B16" s="27" t="s">
        <v>85</v>
      </c>
      <c r="C16" s="19">
        <v>3</v>
      </c>
      <c r="D16" s="19">
        <v>0</v>
      </c>
      <c r="E16" s="19">
        <v>2</v>
      </c>
      <c r="F16" s="19">
        <v>3</v>
      </c>
      <c r="G16" s="19">
        <v>3</v>
      </c>
      <c r="H16" s="19">
        <v>2</v>
      </c>
      <c r="I16" s="19">
        <v>4</v>
      </c>
      <c r="J16" s="19">
        <v>1</v>
      </c>
      <c r="K16" s="19">
        <v>2</v>
      </c>
      <c r="L16" s="30" t="s">
        <v>103</v>
      </c>
      <c r="M16" s="32">
        <f t="shared" si="0"/>
        <v>20</v>
      </c>
    </row>
    <row r="17" spans="1:13" ht="53.1" customHeight="1" thickBot="1" x14ac:dyDescent="0.3">
      <c r="A17" s="11" t="s">
        <v>66</v>
      </c>
      <c r="B17" s="27" t="s">
        <v>67</v>
      </c>
      <c r="C17" s="19">
        <v>0</v>
      </c>
      <c r="D17" s="19">
        <v>4</v>
      </c>
      <c r="E17" s="19">
        <v>0</v>
      </c>
      <c r="F17" s="19">
        <v>4</v>
      </c>
      <c r="G17" s="19">
        <v>4</v>
      </c>
      <c r="H17" s="19">
        <v>2</v>
      </c>
      <c r="I17" s="19">
        <v>0</v>
      </c>
      <c r="J17" s="19">
        <v>3</v>
      </c>
      <c r="K17" s="19">
        <v>3</v>
      </c>
      <c r="L17" s="30" t="s">
        <v>103</v>
      </c>
      <c r="M17" s="32">
        <f t="shared" si="0"/>
        <v>20</v>
      </c>
    </row>
    <row r="18" spans="1:13" ht="54.95" customHeight="1" thickBot="1" x14ac:dyDescent="0.3">
      <c r="A18" s="11" t="s">
        <v>76</v>
      </c>
      <c r="B18" s="27" t="s">
        <v>77</v>
      </c>
      <c r="C18" s="19">
        <v>3</v>
      </c>
      <c r="D18" s="19">
        <v>1</v>
      </c>
      <c r="E18" s="19">
        <v>3</v>
      </c>
      <c r="F18" s="19">
        <v>1</v>
      </c>
      <c r="G18" s="19">
        <v>2</v>
      </c>
      <c r="H18" s="19">
        <v>4</v>
      </c>
      <c r="I18" s="19">
        <v>0</v>
      </c>
      <c r="J18" s="19">
        <v>4</v>
      </c>
      <c r="K18" s="19">
        <v>1</v>
      </c>
      <c r="L18" s="19" t="s">
        <v>98</v>
      </c>
      <c r="M18" s="7">
        <f t="shared" si="0"/>
        <v>19</v>
      </c>
    </row>
    <row r="19" spans="1:13" ht="72.95" customHeight="1" thickBot="1" x14ac:dyDescent="0.3">
      <c r="A19" s="11" t="s">
        <v>39</v>
      </c>
      <c r="B19" s="27" t="s">
        <v>40</v>
      </c>
      <c r="C19" s="19">
        <v>1</v>
      </c>
      <c r="D19" s="19">
        <v>4</v>
      </c>
      <c r="E19" s="19">
        <v>1</v>
      </c>
      <c r="F19" s="19">
        <v>2</v>
      </c>
      <c r="G19" s="19">
        <v>4</v>
      </c>
      <c r="H19" s="19">
        <v>4</v>
      </c>
      <c r="I19" s="19">
        <v>0</v>
      </c>
      <c r="J19" s="19">
        <v>1</v>
      </c>
      <c r="K19" s="19">
        <v>1</v>
      </c>
      <c r="L19" s="19" t="s">
        <v>98</v>
      </c>
      <c r="M19" s="7">
        <f t="shared" si="0"/>
        <v>18</v>
      </c>
    </row>
    <row r="20" spans="1:13" ht="83.1" customHeight="1" thickBot="1" x14ac:dyDescent="0.3">
      <c r="A20" s="11" t="s">
        <v>13</v>
      </c>
      <c r="B20" s="27" t="s">
        <v>14</v>
      </c>
      <c r="C20" s="19">
        <v>4</v>
      </c>
      <c r="D20" s="19">
        <v>3</v>
      </c>
      <c r="E20" s="19">
        <v>4</v>
      </c>
      <c r="F20" s="19">
        <v>1</v>
      </c>
      <c r="G20" s="19">
        <v>1</v>
      </c>
      <c r="H20" s="19">
        <v>0</v>
      </c>
      <c r="I20" s="19">
        <v>0</v>
      </c>
      <c r="J20" s="19">
        <v>1</v>
      </c>
      <c r="K20" s="19">
        <v>4</v>
      </c>
      <c r="L20" s="19" t="s">
        <v>98</v>
      </c>
      <c r="M20" s="7">
        <f t="shared" si="0"/>
        <v>18</v>
      </c>
    </row>
    <row r="21" spans="1:13" ht="87.95" customHeight="1" thickBot="1" x14ac:dyDescent="0.3">
      <c r="A21" s="11" t="s">
        <v>52</v>
      </c>
      <c r="B21" s="27" t="s">
        <v>89</v>
      </c>
      <c r="C21" s="19">
        <v>0</v>
      </c>
      <c r="D21" s="19">
        <v>1</v>
      </c>
      <c r="E21" s="19">
        <v>0</v>
      </c>
      <c r="F21" s="19">
        <v>4</v>
      </c>
      <c r="G21" s="19">
        <v>3</v>
      </c>
      <c r="H21" s="19">
        <v>3</v>
      </c>
      <c r="I21" s="19">
        <v>2</v>
      </c>
      <c r="J21" s="19">
        <v>4</v>
      </c>
      <c r="K21" s="19">
        <v>4</v>
      </c>
      <c r="L21" s="19" t="s">
        <v>98</v>
      </c>
      <c r="M21" s="7">
        <v>17</v>
      </c>
    </row>
    <row r="22" spans="1:13" ht="90" customHeight="1" thickBot="1" x14ac:dyDescent="0.3">
      <c r="A22" s="11" t="s">
        <v>37</v>
      </c>
      <c r="B22" s="27" t="s">
        <v>38</v>
      </c>
      <c r="C22" s="19">
        <v>1</v>
      </c>
      <c r="D22" s="19">
        <v>4</v>
      </c>
      <c r="E22" s="19">
        <v>1</v>
      </c>
      <c r="F22" s="19">
        <v>2</v>
      </c>
      <c r="G22" s="19">
        <v>4</v>
      </c>
      <c r="H22" s="19">
        <v>3</v>
      </c>
      <c r="I22" s="19">
        <v>0</v>
      </c>
      <c r="J22" s="19">
        <v>1</v>
      </c>
      <c r="K22" s="19">
        <v>1</v>
      </c>
      <c r="L22" s="19" t="s">
        <v>98</v>
      </c>
      <c r="M22" s="7">
        <f t="shared" ref="M22:M28" si="1">SUM(C22:K22)</f>
        <v>17</v>
      </c>
    </row>
    <row r="23" spans="1:13" ht="48" customHeight="1" thickBot="1" x14ac:dyDescent="0.3">
      <c r="A23" s="24" t="s">
        <v>19</v>
      </c>
      <c r="B23" s="28" t="s">
        <v>20</v>
      </c>
      <c r="C23" s="25">
        <v>3</v>
      </c>
      <c r="D23" s="25">
        <v>3</v>
      </c>
      <c r="E23" s="25">
        <v>1</v>
      </c>
      <c r="F23" s="25">
        <v>2</v>
      </c>
      <c r="G23" s="25">
        <v>4</v>
      </c>
      <c r="H23" s="25">
        <v>1</v>
      </c>
      <c r="I23" s="25">
        <v>0</v>
      </c>
      <c r="J23" s="25">
        <v>1</v>
      </c>
      <c r="K23" s="19">
        <v>2</v>
      </c>
      <c r="L23" s="19" t="s">
        <v>98</v>
      </c>
      <c r="M23" s="7">
        <f t="shared" si="1"/>
        <v>17</v>
      </c>
    </row>
    <row r="24" spans="1:13" ht="101.1" customHeight="1" thickBot="1" x14ac:dyDescent="0.3">
      <c r="A24" s="11" t="s">
        <v>82</v>
      </c>
      <c r="B24" s="21" t="s">
        <v>36</v>
      </c>
      <c r="C24" s="19">
        <v>0</v>
      </c>
      <c r="D24" s="19">
        <v>2</v>
      </c>
      <c r="E24" s="19">
        <v>0</v>
      </c>
      <c r="F24" s="19">
        <v>2</v>
      </c>
      <c r="G24" s="19">
        <v>3</v>
      </c>
      <c r="H24" s="19">
        <v>2</v>
      </c>
      <c r="I24" s="19">
        <v>3</v>
      </c>
      <c r="J24" s="19">
        <v>2</v>
      </c>
      <c r="K24" s="19">
        <v>3</v>
      </c>
      <c r="L24" s="19" t="s">
        <v>98</v>
      </c>
      <c r="M24" s="7">
        <f t="shared" si="1"/>
        <v>17</v>
      </c>
    </row>
    <row r="25" spans="1:13" ht="65.099999999999994" customHeight="1" thickBot="1" x14ac:dyDescent="0.3">
      <c r="A25" s="11" t="s">
        <v>87</v>
      </c>
      <c r="B25" s="36" t="s">
        <v>88</v>
      </c>
      <c r="C25" s="10">
        <v>0</v>
      </c>
      <c r="D25" s="10">
        <v>2</v>
      </c>
      <c r="E25" s="10">
        <v>1</v>
      </c>
      <c r="F25" s="10">
        <v>4</v>
      </c>
      <c r="G25" s="10">
        <v>2</v>
      </c>
      <c r="H25" s="10">
        <v>2</v>
      </c>
      <c r="I25" s="10">
        <v>0</v>
      </c>
      <c r="J25" s="10">
        <v>2</v>
      </c>
      <c r="K25" s="10">
        <v>4</v>
      </c>
      <c r="L25" s="10" t="s">
        <v>98</v>
      </c>
      <c r="M25" s="7">
        <f t="shared" si="1"/>
        <v>17</v>
      </c>
    </row>
    <row r="26" spans="1:13" ht="84.75" thickBot="1" x14ac:dyDescent="0.3">
      <c r="A26" s="11" t="s">
        <v>78</v>
      </c>
      <c r="B26" s="26" t="s">
        <v>15</v>
      </c>
      <c r="C26" s="19">
        <v>2</v>
      </c>
      <c r="D26" s="19">
        <v>3</v>
      </c>
      <c r="E26" s="19">
        <v>2</v>
      </c>
      <c r="F26" s="19">
        <v>1</v>
      </c>
      <c r="G26" s="19">
        <v>1</v>
      </c>
      <c r="H26" s="19">
        <v>1</v>
      </c>
      <c r="I26" s="19">
        <v>1</v>
      </c>
      <c r="J26" s="19">
        <v>2</v>
      </c>
      <c r="K26" s="19">
        <v>4</v>
      </c>
      <c r="L26" s="19" t="s">
        <v>98</v>
      </c>
      <c r="M26" s="7">
        <f t="shared" si="1"/>
        <v>17</v>
      </c>
    </row>
    <row r="27" spans="1:13" ht="92.1" customHeight="1" thickBot="1" x14ac:dyDescent="0.3">
      <c r="A27" s="11" t="s">
        <v>83</v>
      </c>
      <c r="B27" s="27" t="s">
        <v>36</v>
      </c>
      <c r="C27" s="19">
        <v>0</v>
      </c>
      <c r="D27" s="19">
        <v>2</v>
      </c>
      <c r="E27" s="19">
        <v>0</v>
      </c>
      <c r="F27" s="19">
        <v>2</v>
      </c>
      <c r="G27" s="19">
        <v>2</v>
      </c>
      <c r="H27" s="19">
        <v>2</v>
      </c>
      <c r="I27" s="19">
        <v>3</v>
      </c>
      <c r="J27" s="19">
        <v>2</v>
      </c>
      <c r="K27" s="19">
        <v>4</v>
      </c>
      <c r="L27" s="19" t="s">
        <v>98</v>
      </c>
      <c r="M27" s="7">
        <f t="shared" si="1"/>
        <v>17</v>
      </c>
    </row>
    <row r="28" spans="1:13" ht="48.75" thickBot="1" x14ac:dyDescent="0.3">
      <c r="A28" s="11" t="s">
        <v>68</v>
      </c>
      <c r="B28" s="27" t="s">
        <v>69</v>
      </c>
      <c r="C28" s="19">
        <v>0</v>
      </c>
      <c r="D28" s="19">
        <v>2</v>
      </c>
      <c r="E28" s="19">
        <v>0</v>
      </c>
      <c r="F28" s="19">
        <v>3</v>
      </c>
      <c r="G28" s="19">
        <v>3</v>
      </c>
      <c r="H28" s="19">
        <v>3</v>
      </c>
      <c r="I28" s="19">
        <v>0</v>
      </c>
      <c r="J28" s="19">
        <v>3</v>
      </c>
      <c r="K28" s="19">
        <v>2</v>
      </c>
      <c r="L28" s="30" t="s">
        <v>103</v>
      </c>
      <c r="M28" s="32">
        <f t="shared" si="1"/>
        <v>16</v>
      </c>
    </row>
    <row r="29" spans="1:13" ht="48.95" customHeight="1" thickBot="1" x14ac:dyDescent="0.3">
      <c r="A29" s="11" t="s">
        <v>50</v>
      </c>
      <c r="B29" s="27" t="s">
        <v>51</v>
      </c>
      <c r="C29" s="19">
        <v>0</v>
      </c>
      <c r="D29" s="19">
        <v>1</v>
      </c>
      <c r="E29" s="19">
        <v>0</v>
      </c>
      <c r="F29" s="19">
        <v>4</v>
      </c>
      <c r="G29" s="19">
        <v>3</v>
      </c>
      <c r="H29" s="19">
        <v>3</v>
      </c>
      <c r="I29" s="19">
        <v>1</v>
      </c>
      <c r="J29" s="19">
        <v>3</v>
      </c>
      <c r="K29" s="19">
        <v>4</v>
      </c>
      <c r="L29" s="19" t="s">
        <v>98</v>
      </c>
      <c r="M29" s="7">
        <v>15</v>
      </c>
    </row>
    <row r="30" spans="1:13" ht="96.75" thickBot="1" x14ac:dyDescent="0.3">
      <c r="A30" s="24" t="s">
        <v>17</v>
      </c>
      <c r="B30" s="28" t="s">
        <v>18</v>
      </c>
      <c r="C30" s="25">
        <v>3</v>
      </c>
      <c r="D30" s="25">
        <v>2</v>
      </c>
      <c r="E30" s="25">
        <v>1</v>
      </c>
      <c r="F30" s="25">
        <v>1</v>
      </c>
      <c r="G30" s="25">
        <v>3</v>
      </c>
      <c r="H30" s="40">
        <v>1</v>
      </c>
      <c r="I30" s="25">
        <v>0</v>
      </c>
      <c r="J30" s="25">
        <v>1</v>
      </c>
      <c r="K30" s="19">
        <v>3</v>
      </c>
      <c r="L30" s="19" t="s">
        <v>98</v>
      </c>
      <c r="M30" s="7">
        <f>SUM(C30:K30)</f>
        <v>15</v>
      </c>
    </row>
    <row r="31" spans="1:13" ht="84.75" thickBot="1" x14ac:dyDescent="0.3">
      <c r="A31" s="11" t="s">
        <v>33</v>
      </c>
      <c r="B31" s="27" t="s">
        <v>86</v>
      </c>
      <c r="C31" s="19">
        <v>0</v>
      </c>
      <c r="D31" s="19">
        <v>0</v>
      </c>
      <c r="E31" s="19">
        <v>0</v>
      </c>
      <c r="F31" s="19">
        <v>4</v>
      </c>
      <c r="G31" s="19">
        <v>2</v>
      </c>
      <c r="H31" s="19">
        <v>2</v>
      </c>
      <c r="I31" s="19">
        <v>3</v>
      </c>
      <c r="J31" s="19">
        <v>1</v>
      </c>
      <c r="K31" s="19">
        <v>3</v>
      </c>
      <c r="L31" s="19" t="s">
        <v>98</v>
      </c>
      <c r="M31" s="7">
        <f>SUM(C31:K31)</f>
        <v>15</v>
      </c>
    </row>
    <row r="32" spans="1:13" ht="59.1" customHeight="1" thickBot="1" x14ac:dyDescent="0.3">
      <c r="A32" s="20" t="s">
        <v>45</v>
      </c>
      <c r="B32" s="21" t="s">
        <v>46</v>
      </c>
      <c r="C32" s="22">
        <v>0</v>
      </c>
      <c r="D32" s="22">
        <v>0</v>
      </c>
      <c r="E32" s="22">
        <v>0</v>
      </c>
      <c r="F32" s="22">
        <v>4</v>
      </c>
      <c r="G32" s="22">
        <v>2</v>
      </c>
      <c r="H32" s="22">
        <v>3</v>
      </c>
      <c r="I32" s="22">
        <v>0</v>
      </c>
      <c r="J32" s="22">
        <v>2</v>
      </c>
      <c r="K32" s="22">
        <v>4</v>
      </c>
      <c r="L32" s="22" t="s">
        <v>98</v>
      </c>
      <c r="M32" s="9">
        <f>SUM(C32:K32)</f>
        <v>15</v>
      </c>
    </row>
    <row r="33" spans="1:13" ht="57" customHeight="1" thickBot="1" x14ac:dyDescent="0.3">
      <c r="A33" s="24" t="s">
        <v>47</v>
      </c>
      <c r="B33" s="28" t="s">
        <v>48</v>
      </c>
      <c r="C33" s="25">
        <v>0</v>
      </c>
      <c r="D33" s="25">
        <v>0</v>
      </c>
      <c r="E33" s="25">
        <v>0</v>
      </c>
      <c r="F33" s="25">
        <v>4</v>
      </c>
      <c r="G33" s="25">
        <v>3</v>
      </c>
      <c r="H33" s="25">
        <v>2</v>
      </c>
      <c r="I33" s="25">
        <v>0</v>
      </c>
      <c r="J33" s="25">
        <v>2</v>
      </c>
      <c r="K33" s="25">
        <v>4</v>
      </c>
      <c r="L33" s="25" t="s">
        <v>98</v>
      </c>
      <c r="M33" s="8">
        <f>SUM(C33:K33)</f>
        <v>15</v>
      </c>
    </row>
    <row r="34" spans="1:13" ht="48" customHeight="1" thickBot="1" x14ac:dyDescent="0.3">
      <c r="A34" s="11" t="s">
        <v>92</v>
      </c>
      <c r="B34" s="37" t="s">
        <v>91</v>
      </c>
      <c r="C34" s="19">
        <v>0</v>
      </c>
      <c r="D34" s="19">
        <v>0</v>
      </c>
      <c r="E34" s="19">
        <v>1</v>
      </c>
      <c r="F34" s="19">
        <v>4</v>
      </c>
      <c r="G34" s="19">
        <v>2</v>
      </c>
      <c r="H34" s="19">
        <v>3</v>
      </c>
      <c r="I34" s="19">
        <v>1</v>
      </c>
      <c r="J34" s="19">
        <v>2</v>
      </c>
      <c r="K34" s="19">
        <v>4</v>
      </c>
      <c r="L34" s="19" t="s">
        <v>98</v>
      </c>
      <c r="M34" s="7">
        <v>14</v>
      </c>
    </row>
    <row r="35" spans="1:13" ht="81" customHeight="1" thickBot="1" x14ac:dyDescent="0.3">
      <c r="A35" s="11" t="s">
        <v>34</v>
      </c>
      <c r="B35" s="27" t="s">
        <v>35</v>
      </c>
      <c r="C35" s="19">
        <v>0</v>
      </c>
      <c r="D35" s="19">
        <v>0</v>
      </c>
      <c r="E35" s="19">
        <v>0</v>
      </c>
      <c r="F35" s="19">
        <v>4</v>
      </c>
      <c r="G35" s="19">
        <v>2</v>
      </c>
      <c r="H35" s="19">
        <v>2</v>
      </c>
      <c r="I35" s="19">
        <v>3</v>
      </c>
      <c r="J35" s="19">
        <v>0</v>
      </c>
      <c r="K35" s="19">
        <v>3</v>
      </c>
      <c r="L35" s="19" t="s">
        <v>98</v>
      </c>
      <c r="M35" s="7">
        <f t="shared" ref="M35:M48" si="2">SUM(C35:K35)</f>
        <v>14</v>
      </c>
    </row>
    <row r="36" spans="1:13" ht="51.95" customHeight="1" thickBot="1" x14ac:dyDescent="0.3">
      <c r="A36" s="11" t="s">
        <v>55</v>
      </c>
      <c r="B36" s="27" t="s">
        <v>56</v>
      </c>
      <c r="C36" s="19">
        <v>0</v>
      </c>
      <c r="D36" s="19">
        <v>0</v>
      </c>
      <c r="E36" s="19">
        <v>0</v>
      </c>
      <c r="F36" s="19">
        <v>3</v>
      </c>
      <c r="G36" s="19">
        <v>3</v>
      </c>
      <c r="H36" s="19">
        <v>1</v>
      </c>
      <c r="I36" s="19">
        <v>0</v>
      </c>
      <c r="J36" s="19">
        <v>3</v>
      </c>
      <c r="K36" s="19">
        <v>3</v>
      </c>
      <c r="L36" s="19" t="s">
        <v>98</v>
      </c>
      <c r="M36" s="7">
        <f t="shared" si="2"/>
        <v>13</v>
      </c>
    </row>
    <row r="37" spans="1:13" ht="45.95" customHeight="1" thickBot="1" x14ac:dyDescent="0.3">
      <c r="A37" s="11" t="s">
        <v>61</v>
      </c>
      <c r="B37" s="27" t="s">
        <v>62</v>
      </c>
      <c r="C37" s="19">
        <v>0</v>
      </c>
      <c r="D37" s="19">
        <v>1</v>
      </c>
      <c r="E37" s="19">
        <v>0</v>
      </c>
      <c r="F37" s="19">
        <v>2</v>
      </c>
      <c r="G37" s="19">
        <v>2</v>
      </c>
      <c r="H37" s="19">
        <v>2</v>
      </c>
      <c r="I37" s="19">
        <v>3</v>
      </c>
      <c r="J37" s="19">
        <v>1</v>
      </c>
      <c r="K37" s="19">
        <v>1</v>
      </c>
      <c r="L37" s="19" t="s">
        <v>98</v>
      </c>
      <c r="M37" s="7">
        <f t="shared" si="2"/>
        <v>12</v>
      </c>
    </row>
    <row r="38" spans="1:13" ht="72.95" customHeight="1" thickBot="1" x14ac:dyDescent="0.3">
      <c r="A38" s="11" t="s">
        <v>74</v>
      </c>
      <c r="B38" s="27" t="s">
        <v>75</v>
      </c>
      <c r="C38" s="19">
        <v>0</v>
      </c>
      <c r="D38" s="19">
        <v>0</v>
      </c>
      <c r="E38" s="19">
        <v>0</v>
      </c>
      <c r="F38" s="19">
        <v>3</v>
      </c>
      <c r="G38" s="19">
        <v>2</v>
      </c>
      <c r="H38" s="19">
        <v>2</v>
      </c>
      <c r="I38" s="19">
        <v>2</v>
      </c>
      <c r="J38" s="19">
        <v>2</v>
      </c>
      <c r="K38" s="19">
        <v>1</v>
      </c>
      <c r="L38" s="19" t="s">
        <v>98</v>
      </c>
      <c r="M38" s="7">
        <f t="shared" si="2"/>
        <v>12</v>
      </c>
    </row>
    <row r="39" spans="1:13" ht="59.1" customHeight="1" thickBot="1" x14ac:dyDescent="0.3">
      <c r="A39" s="24" t="s">
        <v>81</v>
      </c>
      <c r="B39" s="28" t="s">
        <v>16</v>
      </c>
      <c r="C39" s="25">
        <v>0</v>
      </c>
      <c r="D39" s="25">
        <v>1</v>
      </c>
      <c r="E39" s="25">
        <v>2</v>
      </c>
      <c r="F39" s="25">
        <v>4</v>
      </c>
      <c r="G39" s="25">
        <v>1</v>
      </c>
      <c r="H39" s="25">
        <v>1</v>
      </c>
      <c r="I39" s="25">
        <v>0</v>
      </c>
      <c r="J39" s="25">
        <v>1</v>
      </c>
      <c r="K39" s="19">
        <v>2</v>
      </c>
      <c r="L39" s="19" t="s">
        <v>98</v>
      </c>
      <c r="M39" s="7">
        <f t="shared" si="2"/>
        <v>12</v>
      </c>
    </row>
    <row r="40" spans="1:13" ht="24.75" thickBot="1" x14ac:dyDescent="0.3">
      <c r="A40" s="11" t="s">
        <v>70</v>
      </c>
      <c r="B40" s="27" t="s">
        <v>71</v>
      </c>
      <c r="C40" s="19">
        <v>0</v>
      </c>
      <c r="D40" s="19">
        <v>0</v>
      </c>
      <c r="E40" s="19">
        <v>0</v>
      </c>
      <c r="F40" s="19">
        <v>1</v>
      </c>
      <c r="G40" s="19">
        <v>1</v>
      </c>
      <c r="H40" s="19">
        <v>4</v>
      </c>
      <c r="I40" s="19">
        <v>0</v>
      </c>
      <c r="J40" s="19">
        <v>4</v>
      </c>
      <c r="K40" s="19">
        <v>1</v>
      </c>
      <c r="L40" s="19" t="s">
        <v>98</v>
      </c>
      <c r="M40" s="7">
        <f t="shared" si="2"/>
        <v>11</v>
      </c>
    </row>
    <row r="41" spans="1:13" ht="24.75" thickBot="1" x14ac:dyDescent="0.3">
      <c r="A41" s="11" t="s">
        <v>59</v>
      </c>
      <c r="B41" s="27" t="s">
        <v>60</v>
      </c>
      <c r="C41" s="19">
        <v>0</v>
      </c>
      <c r="D41" s="19">
        <v>1</v>
      </c>
      <c r="E41" s="19">
        <v>0</v>
      </c>
      <c r="F41" s="19">
        <v>3</v>
      </c>
      <c r="G41" s="19">
        <v>1</v>
      </c>
      <c r="H41" s="19">
        <v>1</v>
      </c>
      <c r="I41" s="19">
        <v>2</v>
      </c>
      <c r="J41" s="19">
        <v>1</v>
      </c>
      <c r="K41" s="19">
        <v>2</v>
      </c>
      <c r="L41" s="19" t="s">
        <v>98</v>
      </c>
      <c r="M41" s="7">
        <f t="shared" si="2"/>
        <v>11</v>
      </c>
    </row>
    <row r="42" spans="1:13" ht="54" customHeight="1" thickBot="1" x14ac:dyDescent="0.3">
      <c r="A42" s="20" t="s">
        <v>27</v>
      </c>
      <c r="B42" s="21" t="s">
        <v>28</v>
      </c>
      <c r="C42" s="22">
        <v>0</v>
      </c>
      <c r="D42" s="22">
        <v>1</v>
      </c>
      <c r="E42" s="22">
        <v>0</v>
      </c>
      <c r="F42" s="22">
        <v>3</v>
      </c>
      <c r="G42" s="22">
        <v>2</v>
      </c>
      <c r="H42" s="22">
        <v>2</v>
      </c>
      <c r="I42" s="22">
        <v>0</v>
      </c>
      <c r="J42" s="22">
        <v>0</v>
      </c>
      <c r="K42" s="22">
        <v>3</v>
      </c>
      <c r="L42" s="22" t="s">
        <v>98</v>
      </c>
      <c r="M42" s="9">
        <f t="shared" si="2"/>
        <v>11</v>
      </c>
    </row>
    <row r="43" spans="1:13" ht="48.75" thickBot="1" x14ac:dyDescent="0.3">
      <c r="A43" s="24" t="s">
        <v>29</v>
      </c>
      <c r="B43" s="28" t="s">
        <v>30</v>
      </c>
      <c r="C43" s="25">
        <v>0</v>
      </c>
      <c r="D43" s="25">
        <v>1</v>
      </c>
      <c r="E43" s="25">
        <v>0</v>
      </c>
      <c r="F43" s="25">
        <v>2</v>
      </c>
      <c r="G43" s="25">
        <v>2</v>
      </c>
      <c r="H43" s="25">
        <v>2</v>
      </c>
      <c r="I43" s="25">
        <v>0</v>
      </c>
      <c r="J43" s="25">
        <v>1</v>
      </c>
      <c r="K43" s="25">
        <v>3</v>
      </c>
      <c r="L43" s="25" t="s">
        <v>98</v>
      </c>
      <c r="M43" s="8">
        <f t="shared" si="2"/>
        <v>11</v>
      </c>
    </row>
    <row r="44" spans="1:13" ht="48.75" thickBot="1" x14ac:dyDescent="0.3">
      <c r="A44" s="11" t="s">
        <v>80</v>
      </c>
      <c r="B44" s="27" t="s">
        <v>16</v>
      </c>
      <c r="C44" s="19">
        <v>0</v>
      </c>
      <c r="D44" s="19">
        <v>1</v>
      </c>
      <c r="E44" s="19">
        <v>2</v>
      </c>
      <c r="F44" s="19">
        <v>2</v>
      </c>
      <c r="G44" s="19">
        <v>1</v>
      </c>
      <c r="H44" s="19">
        <v>1</v>
      </c>
      <c r="I44" s="19">
        <v>0</v>
      </c>
      <c r="J44" s="19">
        <v>1</v>
      </c>
      <c r="K44" s="19">
        <v>2</v>
      </c>
      <c r="L44" s="19" t="s">
        <v>98</v>
      </c>
      <c r="M44" s="7">
        <f t="shared" si="2"/>
        <v>10</v>
      </c>
    </row>
    <row r="45" spans="1:13" ht="27.95" customHeight="1" thickBot="1" x14ac:dyDescent="0.3">
      <c r="A45" s="11" t="s">
        <v>57</v>
      </c>
      <c r="B45" s="27" t="s">
        <v>58</v>
      </c>
      <c r="C45" s="19">
        <v>0</v>
      </c>
      <c r="D45" s="19">
        <v>0</v>
      </c>
      <c r="E45" s="19">
        <v>0</v>
      </c>
      <c r="F45" s="19">
        <v>3</v>
      </c>
      <c r="G45" s="19">
        <v>2</v>
      </c>
      <c r="H45" s="19">
        <v>1</v>
      </c>
      <c r="I45" s="19">
        <v>0</v>
      </c>
      <c r="J45" s="19">
        <v>1</v>
      </c>
      <c r="K45" s="19">
        <v>3</v>
      </c>
      <c r="L45" s="19" t="s">
        <v>98</v>
      </c>
      <c r="M45" s="7">
        <f t="shared" si="2"/>
        <v>10</v>
      </c>
    </row>
    <row r="46" spans="1:13" ht="24.75" thickBot="1" x14ac:dyDescent="0.3">
      <c r="A46" s="11" t="s">
        <v>72</v>
      </c>
      <c r="B46" s="27" t="s">
        <v>73</v>
      </c>
      <c r="C46" s="19">
        <v>0</v>
      </c>
      <c r="D46" s="19">
        <v>0</v>
      </c>
      <c r="E46" s="19">
        <v>0</v>
      </c>
      <c r="F46" s="19">
        <v>1</v>
      </c>
      <c r="G46" s="19">
        <v>2</v>
      </c>
      <c r="H46" s="19">
        <v>2</v>
      </c>
      <c r="I46" s="19">
        <v>0</v>
      </c>
      <c r="J46" s="19">
        <v>2</v>
      </c>
      <c r="K46" s="19">
        <v>1</v>
      </c>
      <c r="L46" s="19" t="s">
        <v>98</v>
      </c>
      <c r="M46" s="7">
        <f t="shared" si="2"/>
        <v>8</v>
      </c>
    </row>
    <row r="47" spans="1:13" ht="16.5" thickBot="1" x14ac:dyDescent="0.3">
      <c r="A47" s="11" t="s">
        <v>63</v>
      </c>
      <c r="B47" s="27" t="s">
        <v>64</v>
      </c>
      <c r="C47" s="19">
        <v>0</v>
      </c>
      <c r="D47" s="19">
        <v>1</v>
      </c>
      <c r="E47" s="19">
        <v>0</v>
      </c>
      <c r="F47" s="19">
        <v>0</v>
      </c>
      <c r="G47" s="19">
        <v>0</v>
      </c>
      <c r="H47" s="19">
        <v>3</v>
      </c>
      <c r="I47" s="19">
        <v>0</v>
      </c>
      <c r="J47" s="19">
        <v>2</v>
      </c>
      <c r="K47" s="19">
        <v>0</v>
      </c>
      <c r="L47" s="19" t="s">
        <v>98</v>
      </c>
      <c r="M47" s="7">
        <f t="shared" si="2"/>
        <v>6</v>
      </c>
    </row>
    <row r="48" spans="1:13" ht="59.1" customHeight="1" thickBot="1" x14ac:dyDescent="0.3">
      <c r="A48" s="11" t="s">
        <v>25</v>
      </c>
      <c r="B48" s="27" t="s">
        <v>26</v>
      </c>
      <c r="C48" s="19">
        <v>0</v>
      </c>
      <c r="D48" s="19">
        <v>0</v>
      </c>
      <c r="E48" s="19">
        <v>0</v>
      </c>
      <c r="F48" s="19" t="s">
        <v>90</v>
      </c>
      <c r="G48" s="19">
        <v>0</v>
      </c>
      <c r="H48" s="19">
        <v>1</v>
      </c>
      <c r="I48" s="19">
        <v>0</v>
      </c>
      <c r="J48" s="19">
        <v>1</v>
      </c>
      <c r="K48" s="19">
        <v>4</v>
      </c>
      <c r="L48" s="19" t="s">
        <v>98</v>
      </c>
      <c r="M48" s="7">
        <f t="shared" si="2"/>
        <v>6</v>
      </c>
    </row>
  </sheetData>
  <sortState ref="A6:M48">
    <sortCondition descending="1" ref="M6:M48"/>
    <sortCondition ref="L6:L48"/>
  </sortState>
  <mergeCells count="12">
    <mergeCell ref="J4:J5"/>
    <mergeCell ref="B1:B5"/>
    <mergeCell ref="C1:M2"/>
    <mergeCell ref="C4:C5"/>
    <mergeCell ref="D4:D5"/>
    <mergeCell ref="E4:E5"/>
    <mergeCell ref="F4:F5"/>
    <mergeCell ref="G4:G5"/>
    <mergeCell ref="H4:H5"/>
    <mergeCell ref="I4:I5"/>
    <mergeCell ref="F3:G3"/>
    <mergeCell ref="K4:K5"/>
  </mergeCells>
  <phoneticPr fontId="9" type="noConversion"/>
  <pageMargins left="0.75000000000000011" right="0.75000000000000011" top="1" bottom="1" header="0.5" footer="0.5"/>
  <pageSetup paperSize="9" scale="69" fitToHeight="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University of Leicester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 Eperon</dc:creator>
  <cp:lastModifiedBy>Gary Kirk</cp:lastModifiedBy>
  <cp:lastPrinted>2017-05-15T14:21:39Z</cp:lastPrinted>
  <dcterms:created xsi:type="dcterms:W3CDTF">2017-05-13T19:13:04Z</dcterms:created>
  <dcterms:modified xsi:type="dcterms:W3CDTF">2018-04-04T08:57:06Z</dcterms:modified>
</cp:coreProperties>
</file>