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arboroughcouncil-my.sharepoint.com/personal/j_howling_harborough_gov_uk/Documents/Documents/Outstanding Documents for Examination/"/>
    </mc:Choice>
  </mc:AlternateContent>
  <xr:revisionPtr revIDLastSave="1" documentId="8_{CB31A3F9-44A1-4D37-8418-9FF46058D9C9}" xr6:coauthVersionLast="47" xr6:coauthVersionMax="47" xr10:uidLastSave="{9D128CD2-0097-494A-AE72-040DF2D8B514}"/>
  <bookViews>
    <workbookView xWindow="28680" yWindow="-120" windowWidth="29040" windowHeight="15720" xr2:uid="{77491FA9-C3A6-45C9-8E5F-4F9B60BF0A04}"/>
  </bookViews>
  <sheets>
    <sheet name="LP traj"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18" i="2" l="1"/>
  <c r="D84" i="2"/>
  <c r="G51" i="2" l="1"/>
  <c r="H51" i="2"/>
  <c r="I51" i="2"/>
  <c r="J51" i="2"/>
  <c r="K51" i="2"/>
  <c r="L51" i="2"/>
  <c r="M51" i="2"/>
  <c r="N51" i="2"/>
  <c r="O51" i="2"/>
  <c r="P51" i="2"/>
  <c r="Q51" i="2"/>
  <c r="R51" i="2"/>
  <c r="S51" i="2"/>
  <c r="T51" i="2"/>
  <c r="U51" i="2"/>
  <c r="V51" i="2"/>
  <c r="W51" i="2"/>
  <c r="X51" i="2"/>
  <c r="Y51" i="2"/>
  <c r="F51" i="2"/>
  <c r="Z48" i="2"/>
  <c r="Z46" i="2"/>
  <c r="Z44" i="2"/>
  <c r="Z42" i="2"/>
  <c r="Z40" i="2"/>
  <c r="Z38" i="2"/>
  <c r="Z36" i="2"/>
  <c r="Z34" i="2"/>
  <c r="Z32" i="2"/>
  <c r="Z30" i="2"/>
  <c r="Z28" i="2"/>
  <c r="Z26" i="2"/>
  <c r="Z24" i="2"/>
  <c r="Z22" i="2"/>
  <c r="Z16" i="2"/>
  <c r="Z14" i="2"/>
  <c r="Z12" i="2"/>
  <c r="Z10" i="2"/>
  <c r="Z8" i="2"/>
  <c r="Z6" i="2"/>
  <c r="Z4" i="2"/>
  <c r="U54" i="2" l="1"/>
  <c r="Z50" i="2"/>
  <c r="Z51" i="2" s="1"/>
</calcChain>
</file>

<file path=xl/sharedStrings.xml><?xml version="1.0" encoding="utf-8"?>
<sst xmlns="http://schemas.openxmlformats.org/spreadsheetml/2006/main" count="158" uniqueCount="145">
  <si>
    <t>2025/26</t>
  </si>
  <si>
    <t>2026/27</t>
  </si>
  <si>
    <t>2027/28</t>
  </si>
  <si>
    <t>2028/29</t>
  </si>
  <si>
    <t>2029/30</t>
  </si>
  <si>
    <t>2030/31</t>
  </si>
  <si>
    <t>2031/32</t>
  </si>
  <si>
    <t>2032/33</t>
  </si>
  <si>
    <t>2033/34</t>
  </si>
  <si>
    <t>2034/35</t>
  </si>
  <si>
    <t>2035/36</t>
  </si>
  <si>
    <t>2036/37</t>
  </si>
  <si>
    <t>2037/38</t>
  </si>
  <si>
    <t>2038/39</t>
  </si>
  <si>
    <t>2039/40</t>
  </si>
  <si>
    <t>2040/41</t>
  </si>
  <si>
    <t>TB1: Land north of the A47, east of Zouche Way.</t>
  </si>
  <si>
    <t>S1: Land between Scraptoft &amp; Bushby</t>
  </si>
  <si>
    <t>S2: Land East of Beeby Road</t>
  </si>
  <si>
    <t>L1: Land off Leicester Road</t>
  </si>
  <si>
    <t>L2: Land at M1 Junction 20/Swinford Road</t>
  </si>
  <si>
    <t>MH1: Land east of Leicester Road and south of Grand Union canal</t>
  </si>
  <si>
    <t>MH3: Land south of Gallow Field Road</t>
  </si>
  <si>
    <t>BA1: Land off Frolesworth Road</t>
  </si>
  <si>
    <t>F1: Land north of Kilby Road and west of Longgrey</t>
  </si>
  <si>
    <t>GG1: Land to the North of London Road and east of Leicester Grammar School</t>
  </si>
  <si>
    <t>K1: Land west of Warwick Road</t>
  </si>
  <si>
    <t>B1: Land at Gaulby Road</t>
  </si>
  <si>
    <t>B2: Billesdon Depot south of Gaulby Road</t>
  </si>
  <si>
    <t>B3: Former Lorry Park Gaulby Road</t>
  </si>
  <si>
    <t>GB1: Land north of Dingley Road</t>
  </si>
  <si>
    <t>GB2: Land off Dingley Road and Nether Green (GREAT BOWDEN)</t>
  </si>
  <si>
    <t>HH1: Land north of Uppingham Road</t>
  </si>
  <si>
    <t>HH2: Land north of Stretton Lane</t>
  </si>
  <si>
    <t>HB1: Land east of Welford Road</t>
  </si>
  <si>
    <t>U1: Land south of Ashby Road</t>
  </si>
  <si>
    <t>U2: Land north of Ashby Road</t>
  </si>
  <si>
    <t>Settlement</t>
  </si>
  <si>
    <t>Application Number</t>
  </si>
  <si>
    <t>Great Glen</t>
  </si>
  <si>
    <t>400 homes</t>
  </si>
  <si>
    <t>450 homes</t>
  </si>
  <si>
    <t>Billesdon</t>
  </si>
  <si>
    <t>48 homes</t>
  </si>
  <si>
    <t>62 homes</t>
  </si>
  <si>
    <t>10 Homes</t>
  </si>
  <si>
    <t>5 homes</t>
  </si>
  <si>
    <t>Houghton on the Hill</t>
  </si>
  <si>
    <t>80 homes</t>
  </si>
  <si>
    <t>90 homes</t>
  </si>
  <si>
    <t>24 homes</t>
  </si>
  <si>
    <t>24 Homes</t>
  </si>
  <si>
    <t>25/00599 /OUT*</t>
  </si>
  <si>
    <t>* Approved Subject to S106</t>
  </si>
  <si>
    <t>** Planning Application Submitted</t>
  </si>
  <si>
    <t>*** Planning Application Refused</t>
  </si>
  <si>
    <t>24/00359 /FUL ***</t>
  </si>
  <si>
    <t>25/01548 /OUT **</t>
  </si>
  <si>
    <t>25/01467 /OUT **</t>
  </si>
  <si>
    <t>Husband Bosworth</t>
  </si>
  <si>
    <t>Oadby</t>
  </si>
  <si>
    <t>3,150 homes</t>
  </si>
  <si>
    <t>2041/42</t>
  </si>
  <si>
    <t>2042/43</t>
  </si>
  <si>
    <t>2043/44</t>
  </si>
  <si>
    <t>2044/45</t>
  </si>
  <si>
    <t>950 Homes</t>
  </si>
  <si>
    <t>950 homes</t>
  </si>
  <si>
    <t>175 Homes</t>
  </si>
  <si>
    <t>200 Homes</t>
  </si>
  <si>
    <t>25/00767 /OUT **</t>
  </si>
  <si>
    <t>125 Homes</t>
  </si>
  <si>
    <t>230 Homes</t>
  </si>
  <si>
    <t>235 Homes</t>
  </si>
  <si>
    <t>26/00447 /OUT **</t>
  </si>
  <si>
    <t>25/00746 /OUT *</t>
  </si>
  <si>
    <t>90 Homes</t>
  </si>
  <si>
    <t>Lutterworth</t>
  </si>
  <si>
    <t>105 Homes</t>
  </si>
  <si>
    <t>150 Homes</t>
  </si>
  <si>
    <t>26/00470 /OUT **</t>
  </si>
  <si>
    <t>Ullesthorpe</t>
  </si>
  <si>
    <t>30 Homes</t>
  </si>
  <si>
    <t>50 Homes</t>
  </si>
  <si>
    <t>46 Homes</t>
  </si>
  <si>
    <t>25/01537 /OUT *</t>
  </si>
  <si>
    <t>15 Homes</t>
  </si>
  <si>
    <t>11 Homes</t>
  </si>
  <si>
    <t>85 Homes</t>
  </si>
  <si>
    <t>25/00608 /FUL *</t>
  </si>
  <si>
    <t>475 Homes</t>
  </si>
  <si>
    <t>170 Homes</t>
  </si>
  <si>
    <t>25/00515 /OUT *</t>
  </si>
  <si>
    <t>Fleckney</t>
  </si>
  <si>
    <t>550 Homes</t>
  </si>
  <si>
    <t>26/00480 /OUT **</t>
  </si>
  <si>
    <t>Broughton Astley</t>
  </si>
  <si>
    <t>250 Homes</t>
  </si>
  <si>
    <t>850 Homes</t>
  </si>
  <si>
    <t>600 Homes</t>
  </si>
  <si>
    <t>MH2: East of Market Harborough Road</t>
  </si>
  <si>
    <t>25/00736/SCP (EIA Scoping)</t>
  </si>
  <si>
    <t>Market Harborough</t>
  </si>
  <si>
    <t>Kibworth</t>
  </si>
  <si>
    <t>Great Bowden</t>
  </si>
  <si>
    <t>Thurnby/Bushby</t>
  </si>
  <si>
    <t>Scraptoft</t>
  </si>
  <si>
    <t>Market Towns</t>
  </si>
  <si>
    <t>Large Villages</t>
  </si>
  <si>
    <t>Medium Villages</t>
  </si>
  <si>
    <t>North Kilworth</t>
  </si>
  <si>
    <t>Total</t>
  </si>
  <si>
    <t>130 Homes</t>
  </si>
  <si>
    <t>Small Villages (see table below)</t>
  </si>
  <si>
    <t>Small Villages</t>
  </si>
  <si>
    <t>see list below</t>
  </si>
  <si>
    <t>Leicester Urban Area</t>
  </si>
  <si>
    <t>Site Allocation</t>
  </si>
  <si>
    <t>25/01615 /OUT **</t>
  </si>
  <si>
    <t>26/00289/OUT **</t>
  </si>
  <si>
    <t>OA1: Land South of Gartree Road ****</t>
  </si>
  <si>
    <t>Arnesby</t>
  </si>
  <si>
    <t>Bitteswell</t>
  </si>
  <si>
    <t>Church Langton</t>
  </si>
  <si>
    <t>Claybrooke Magna</t>
  </si>
  <si>
    <t>Dunton Bassett</t>
  </si>
  <si>
    <t>Foxton</t>
  </si>
  <si>
    <t>Gilmorton</t>
  </si>
  <si>
    <t>Great Easton</t>
  </si>
  <si>
    <t>Hallaton</t>
  </si>
  <si>
    <t>Leire</t>
  </si>
  <si>
    <t>Lubenham</t>
  </si>
  <si>
    <t>Medbourne</t>
  </si>
  <si>
    <t>South Kilworth</t>
  </si>
  <si>
    <t>Swinford</t>
  </si>
  <si>
    <t>Tilton</t>
  </si>
  <si>
    <t>Tugby</t>
  </si>
  <si>
    <t>Walcote</t>
  </si>
  <si>
    <t>HDC Small Village Housing Requirement by Settlement</t>
  </si>
  <si>
    <t>Number of Homes delivered by 2041</t>
  </si>
  <si>
    <t xml:space="preserve">Total </t>
  </si>
  <si>
    <t xml:space="preserve">HDC Small Village Requirement </t>
  </si>
  <si>
    <t>**** This site (LSGR) is a cross-boudary site with AP4 (Land South of Gartree Road).  The Harborough part of the site can accommodate 3,150 homes.  850 homes will be delivered in OWBC under the AP4 allocation.  The site can therefore accommodate 4,000 homes intotal across both authority areas.</t>
  </si>
  <si>
    <t>Harborough District Council (HDC) Local Plan Allocations</t>
  </si>
  <si>
    <t>Harborough District Council Local Plan Housing Allocations 2020-2041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</si>
</sst>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Calibri"/>
      <family val="2"/>
    </font>
    <font>
      <sz val="11"/>
      <color theme="1"/>
      <name val="Calibri"/>
      <family val="2"/>
    </font>
    <font>
      <sz val="11"/>
      <color rgb="FF000000"/>
      <name val="Calibri"/>
      <family val="2"/>
    </font>
    <font>
      <i/>
      <sz val="11"/>
      <color theme="1"/>
      <name val="Calibri"/>
      <family val="2"/>
    </font>
    <font>
      <b/>
      <i/>
      <sz val="11"/>
      <color theme="1"/>
      <name val="Calibri"/>
      <family val="2"/>
    </font>
    <font>
      <sz val="10"/>
      <color indexed="8"/>
      <name val="Arial"/>
      <family val="2"/>
    </font>
    <font>
      <sz val="11"/>
      <color indexed="8"/>
      <name val="Calibri"/>
      <family val="2"/>
    </font>
    <font>
      <b/>
      <sz val="11"/>
      <color indexed="8"/>
      <name val="Calibri"/>
      <family val="2"/>
    </font>
    <font>
      <sz val="10"/>
      <name val="Arial"/>
      <family val="2"/>
    </font>
    <font>
      <b/>
      <sz val="11"/>
      <name val="Calibri"/>
      <family val="2"/>
    </font>
    <font>
      <b/>
      <sz val="14"/>
      <color theme="1"/>
      <name val="Calibri"/>
      <family val="2"/>
    </font>
    <font>
      <b/>
      <sz val="14"/>
      <color theme="1"/>
      <name val="Aptos Narrow"/>
      <family val="2"/>
      <scheme val="minor"/>
    </font>
    <font>
      <b/>
      <sz val="9"/>
      <color rgb="FF000000"/>
      <name val="Arial"/>
      <family val="2"/>
    </font>
    <font>
      <b/>
      <sz val="20"/>
      <color theme="1"/>
      <name val="Calibri"/>
      <family val="2"/>
    </font>
    <font>
      <b/>
      <sz val="20"/>
      <color theme="1"/>
      <name val="Aptos Narrow"/>
      <family val="2"/>
      <scheme val="minor"/>
    </font>
    <font>
      <b/>
      <sz val="16"/>
      <color theme="1"/>
      <name val="Calibri"/>
      <family val="2"/>
    </font>
  </fonts>
  <fills count="4">
    <fill>
      <patternFill patternType="none"/>
    </fill>
    <fill>
      <patternFill patternType="gray125"/>
    </fill>
    <fill>
      <patternFill patternType="solid">
        <fgColor theme="5" tint="0.79998168889431442"/>
        <bgColor indexed="64"/>
      </patternFill>
    </fill>
    <fill>
      <patternFill patternType="solid">
        <fgColor theme="5" tint="0.79998168889431442"/>
        <bgColor rgb="FF000000"/>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3">
    <xf numFmtId="0" fontId="0" fillId="0" borderId="0"/>
    <xf numFmtId="0" fontId="6" fillId="0" borderId="0"/>
    <xf numFmtId="0" fontId="9" fillId="0" borderId="0"/>
  </cellStyleXfs>
  <cellXfs count="57">
    <xf numFmtId="0" fontId="0" fillId="0" borderId="0" xfId="0"/>
    <xf numFmtId="3" fontId="2" fillId="0" borderId="0" xfId="0" applyNumberFormat="1" applyFont="1"/>
    <xf numFmtId="3" fontId="2"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applyNumberFormat="1" applyFont="1"/>
    <xf numFmtId="3"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wrapText="1"/>
    </xf>
    <xf numFmtId="0" fontId="2" fillId="0" borderId="0" xfId="0" applyFont="1"/>
    <xf numFmtId="0" fontId="2" fillId="0" borderId="1" xfId="0" applyFont="1" applyBorder="1" applyAlignment="1">
      <alignment horizontal="center"/>
    </xf>
    <xf numFmtId="0" fontId="1" fillId="0" borderId="1" xfId="0" applyFont="1" applyBorder="1" applyAlignment="1">
      <alignment horizontal="center" vertical="center" wrapText="1"/>
    </xf>
    <xf numFmtId="0" fontId="10" fillId="0" borderId="0" xfId="2" applyFont="1" applyAlignment="1">
      <alignment horizontal="left" vertical="center"/>
    </xf>
    <xf numFmtId="0" fontId="1" fillId="0" borderId="2" xfId="0" applyFont="1" applyBorder="1" applyAlignment="1">
      <alignment horizontal="center" vertical="center"/>
    </xf>
    <xf numFmtId="3" fontId="2" fillId="0" borderId="0" xfId="0" applyNumberFormat="1" applyFont="1" applyAlignment="1">
      <alignment wrapText="1"/>
    </xf>
    <xf numFmtId="3" fontId="7" fillId="0" borderId="0" xfId="1" applyNumberFormat="1" applyFont="1" applyAlignment="1">
      <alignment wrapText="1"/>
    </xf>
    <xf numFmtId="3" fontId="7" fillId="0" borderId="0" xfId="1" applyNumberFormat="1" applyFont="1" applyAlignment="1">
      <alignment horizontal="center" vertical="center" wrapText="1"/>
    </xf>
    <xf numFmtId="3" fontId="8" fillId="0" borderId="0" xfId="1" applyNumberFormat="1" applyFont="1" applyAlignment="1">
      <alignment horizontal="center" vertical="center" wrapText="1"/>
    </xf>
    <xf numFmtId="3" fontId="2" fillId="0" borderId="5" xfId="0" applyNumberFormat="1" applyFont="1" applyBorder="1" applyAlignment="1">
      <alignment horizontal="center" vertical="center"/>
    </xf>
    <xf numFmtId="3" fontId="13" fillId="0" borderId="0" xfId="0" applyNumberFormat="1" applyFont="1" applyAlignment="1">
      <alignment horizontal="center" vertical="center" wrapText="1"/>
    </xf>
    <xf numFmtId="0" fontId="13" fillId="0" borderId="3" xfId="0" applyFont="1" applyBorder="1" applyAlignment="1">
      <alignment horizontal="center" vertical="center" wrapText="1"/>
    </xf>
    <xf numFmtId="3" fontId="13" fillId="0" borderId="3" xfId="0" applyNumberFormat="1" applyFont="1" applyBorder="1" applyAlignment="1">
      <alignment horizontal="center" vertical="center" wrapText="1"/>
    </xf>
    <xf numFmtId="0" fontId="13" fillId="0" borderId="0" xfId="0" applyFont="1" applyAlignment="1">
      <alignment horizontal="center" vertical="center" wrapText="1"/>
    </xf>
    <xf numFmtId="3" fontId="2" fillId="2" borderId="1" xfId="0" applyNumberFormat="1" applyFont="1" applyFill="1" applyBorder="1" applyAlignment="1">
      <alignment horizontal="center" vertical="center" wrapText="1"/>
    </xf>
    <xf numFmtId="3" fontId="2" fillId="2" borderId="7" xfId="0" applyNumberFormat="1" applyFont="1" applyFill="1" applyBorder="1" applyAlignment="1">
      <alignment vertical="center" wrapText="1"/>
    </xf>
    <xf numFmtId="3" fontId="2" fillId="2" borderId="4" xfId="0" applyNumberFormat="1" applyFont="1" applyFill="1" applyBorder="1" applyAlignment="1">
      <alignment horizontal="center" vertical="center" wrapText="1"/>
    </xf>
    <xf numFmtId="3" fontId="2" fillId="2" borderId="8" xfId="0" applyNumberFormat="1" applyFont="1" applyFill="1" applyBorder="1" applyAlignment="1">
      <alignment vertical="center" wrapText="1"/>
    </xf>
    <xf numFmtId="3" fontId="2" fillId="2" borderId="5" xfId="0" applyNumberFormat="1" applyFont="1" applyFill="1" applyBorder="1" applyAlignment="1">
      <alignment horizontal="center" vertical="center" wrapText="1"/>
    </xf>
    <xf numFmtId="3" fontId="2" fillId="2" borderId="9" xfId="0" applyNumberFormat="1" applyFont="1" applyFill="1" applyBorder="1" applyAlignment="1">
      <alignment vertical="center" wrapText="1"/>
    </xf>
    <xf numFmtId="3" fontId="2" fillId="2" borderId="6" xfId="0" applyNumberFormat="1" applyFont="1" applyFill="1" applyBorder="1" applyAlignment="1">
      <alignment horizontal="center" vertical="center" wrapText="1"/>
    </xf>
    <xf numFmtId="0" fontId="0" fillId="2" borderId="0" xfId="0" applyFill="1" applyAlignment="1">
      <alignment horizontal="center" vertical="center" wrapText="1"/>
    </xf>
    <xf numFmtId="3" fontId="3" fillId="2" borderId="9" xfId="0" applyNumberFormat="1" applyFont="1" applyFill="1" applyBorder="1" applyAlignment="1">
      <alignment vertical="center" wrapText="1"/>
    </xf>
    <xf numFmtId="3" fontId="3" fillId="2" borderId="6" xfId="0" applyNumberFormat="1" applyFont="1" applyFill="1" applyBorder="1" applyAlignment="1">
      <alignment horizontal="center" vertical="center" wrapText="1"/>
    </xf>
    <xf numFmtId="3" fontId="3" fillId="2" borderId="8" xfId="0" applyNumberFormat="1" applyFont="1" applyFill="1" applyBorder="1" applyAlignment="1">
      <alignment vertical="center" wrapText="1"/>
    </xf>
    <xf numFmtId="3" fontId="3" fillId="2" borderId="5" xfId="0" applyNumberFormat="1" applyFont="1" applyFill="1" applyBorder="1" applyAlignment="1">
      <alignment horizontal="center" vertical="center" wrapText="1"/>
    </xf>
    <xf numFmtId="3" fontId="2" fillId="2" borderId="9" xfId="0" applyNumberFormat="1" applyFont="1" applyFill="1" applyBorder="1" applyAlignment="1">
      <alignment horizontal="justify" vertical="center" wrapText="1"/>
    </xf>
    <xf numFmtId="3" fontId="2" fillId="2" borderId="8" xfId="0" applyNumberFormat="1" applyFont="1" applyFill="1" applyBorder="1" applyAlignment="1">
      <alignment horizontal="justify" vertical="center" wrapText="1"/>
    </xf>
    <xf numFmtId="3" fontId="11" fillId="2" borderId="1" xfId="0" applyNumberFormat="1" applyFont="1" applyFill="1" applyBorder="1" applyAlignment="1">
      <alignment horizontal="center" vertical="center" wrapText="1"/>
    </xf>
    <xf numFmtId="3" fontId="5" fillId="2" borderId="8"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wrapText="1"/>
    </xf>
    <xf numFmtId="0" fontId="13" fillId="2" borderId="1" xfId="0" applyFont="1" applyFill="1" applyBorder="1" applyAlignment="1">
      <alignment horizontal="center" vertical="center" wrapText="1"/>
    </xf>
    <xf numFmtId="3" fontId="13" fillId="2"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3" fontId="16" fillId="0" borderId="0" xfId="0" applyNumberFormat="1" applyFont="1"/>
    <xf numFmtId="3" fontId="14" fillId="2" borderId="4" xfId="0" applyNumberFormat="1" applyFont="1" applyFill="1" applyBorder="1" applyAlignment="1">
      <alignment horizontal="center" vertical="center" textRotation="90"/>
    </xf>
    <xf numFmtId="0" fontId="15" fillId="2" borderId="6" xfId="0" applyFont="1" applyFill="1" applyBorder="1" applyAlignment="1">
      <alignment horizontal="center" vertical="center" textRotation="90"/>
    </xf>
    <xf numFmtId="0" fontId="15" fillId="2" borderId="5" xfId="0" applyFont="1" applyFill="1" applyBorder="1" applyAlignment="1">
      <alignment horizontal="center" vertical="center" textRotation="90"/>
    </xf>
    <xf numFmtId="3" fontId="2" fillId="2" borderId="1"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3" fontId="11" fillId="2" borderId="1" xfId="0" applyNumberFormat="1" applyFont="1" applyFill="1" applyBorder="1" applyAlignment="1">
      <alignment horizontal="center" vertical="center" textRotation="90" wrapText="1"/>
    </xf>
    <xf numFmtId="3" fontId="2" fillId="2" borderId="6" xfId="0" applyNumberFormat="1"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3" fontId="0" fillId="2" borderId="5" xfId="0" applyNumberFormat="1" applyFill="1" applyBorder="1" applyAlignment="1">
      <alignment horizontal="center" vertical="center" wrapText="1"/>
    </xf>
    <xf numFmtId="0" fontId="12" fillId="2" borderId="1" xfId="0" applyFont="1" applyFill="1" applyBorder="1" applyAlignment="1">
      <alignment horizontal="center" vertical="center" textRotation="90" wrapText="1"/>
    </xf>
  </cellXfs>
  <cellStyles count="3">
    <cellStyle name="Normal" xfId="0" builtinId="0"/>
    <cellStyle name="Normal 6" xfId="2" xr:uid="{21E8C724-95AF-433A-B624-E5349E9203FA}"/>
    <cellStyle name="Normal_Sheet2" xfId="1" xr:uid="{2A5DCCAB-B826-4DA5-95D8-12C564FCFA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776A1-F95E-4BAA-A395-87342251A9ED}">
  <sheetPr>
    <pageSetUpPr fitToPage="1"/>
  </sheetPr>
  <dimension ref="A1:BE86"/>
  <sheetViews>
    <sheetView tabSelected="1" workbookViewId="0">
      <pane ySplit="3" topLeftCell="A4" activePane="bottomLeft" state="frozen"/>
      <selection pane="bottomLeft" activeCell="U54" sqref="A1:XFD1048576"/>
    </sheetView>
  </sheetViews>
  <sheetFormatPr defaultColWidth="12" defaultRowHeight="14.4" x14ac:dyDescent="0.3"/>
  <cols>
    <col min="1" max="2" width="12" style="1"/>
    <col min="3" max="3" width="12" style="12"/>
    <col min="4" max="4" width="22.44140625" style="1" customWidth="1"/>
    <col min="5" max="5" width="17.77734375" style="2" customWidth="1"/>
    <col min="6" max="16384" width="12" style="1"/>
  </cols>
  <sheetData>
    <row r="1" spans="1:26" ht="21" x14ac:dyDescent="0.4">
      <c r="A1" s="43" t="s">
        <v>144</v>
      </c>
    </row>
    <row r="2" spans="1:26" ht="15" thickBot="1" x14ac:dyDescent="0.35"/>
    <row r="3" spans="1:26" s="7" customFormat="1" ht="29.4" customHeight="1" thickBot="1" x14ac:dyDescent="0.35">
      <c r="C3" s="9" t="s">
        <v>37</v>
      </c>
      <c r="D3" s="11" t="s">
        <v>117</v>
      </c>
      <c r="E3" s="9" t="s">
        <v>38</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62</v>
      </c>
      <c r="W3" s="8" t="s">
        <v>63</v>
      </c>
      <c r="X3" s="8" t="s">
        <v>64</v>
      </c>
      <c r="Y3" s="8" t="s">
        <v>65</v>
      </c>
      <c r="Z3" s="8" t="s">
        <v>111</v>
      </c>
    </row>
    <row r="4" spans="1:26" ht="30" customHeight="1" thickBot="1" x14ac:dyDescent="0.35">
      <c r="A4" s="44" t="s">
        <v>143</v>
      </c>
      <c r="B4" s="50" t="s">
        <v>116</v>
      </c>
      <c r="C4" s="47" t="s">
        <v>105</v>
      </c>
      <c r="D4" s="22" t="s">
        <v>16</v>
      </c>
      <c r="E4" s="23" t="s">
        <v>118</v>
      </c>
      <c r="F4" s="48"/>
      <c r="G4" s="48"/>
      <c r="H4" s="48"/>
      <c r="I4" s="48">
        <v>50</v>
      </c>
      <c r="J4" s="48">
        <v>50</v>
      </c>
      <c r="K4" s="48">
        <v>25</v>
      </c>
      <c r="L4" s="48"/>
      <c r="M4" s="48"/>
      <c r="N4" s="48"/>
      <c r="O4" s="48"/>
      <c r="P4" s="48"/>
      <c r="Q4" s="48"/>
      <c r="R4" s="48"/>
      <c r="S4" s="48"/>
      <c r="T4" s="48"/>
      <c r="U4" s="48"/>
      <c r="V4" s="48"/>
      <c r="W4" s="48"/>
      <c r="X4" s="48"/>
      <c r="Y4" s="48"/>
      <c r="Z4" s="48">
        <f>SUM(F4:Y5)</f>
        <v>125</v>
      </c>
    </row>
    <row r="5" spans="1:26" ht="30" customHeight="1" thickBot="1" x14ac:dyDescent="0.35">
      <c r="A5" s="45"/>
      <c r="B5" s="56"/>
      <c r="C5" s="47"/>
      <c r="D5" s="24" t="s">
        <v>71</v>
      </c>
      <c r="E5" s="25" t="s">
        <v>112</v>
      </c>
      <c r="F5" s="49"/>
      <c r="G5" s="49"/>
      <c r="H5" s="49"/>
      <c r="I5" s="49"/>
      <c r="J5" s="49"/>
      <c r="K5" s="49"/>
      <c r="L5" s="49"/>
      <c r="M5" s="49"/>
      <c r="N5" s="49"/>
      <c r="O5" s="49"/>
      <c r="P5" s="49"/>
      <c r="Q5" s="49"/>
      <c r="R5" s="49"/>
      <c r="S5" s="49"/>
      <c r="T5" s="49"/>
      <c r="U5" s="49"/>
      <c r="V5" s="49"/>
      <c r="W5" s="49"/>
      <c r="X5" s="49"/>
      <c r="Y5" s="49"/>
      <c r="Z5" s="49"/>
    </row>
    <row r="6" spans="1:26" ht="30" customHeight="1" thickBot="1" x14ac:dyDescent="0.35">
      <c r="A6" s="45"/>
      <c r="B6" s="56"/>
      <c r="C6" s="47" t="s">
        <v>106</v>
      </c>
      <c r="D6" s="26" t="s">
        <v>17</v>
      </c>
      <c r="E6" s="27" t="s">
        <v>119</v>
      </c>
      <c r="F6" s="48"/>
      <c r="G6" s="48"/>
      <c r="H6" s="48"/>
      <c r="I6" s="48"/>
      <c r="J6" s="48"/>
      <c r="K6" s="48">
        <v>50</v>
      </c>
      <c r="L6" s="48">
        <v>100</v>
      </c>
      <c r="M6" s="48">
        <v>100</v>
      </c>
      <c r="N6" s="48">
        <v>100</v>
      </c>
      <c r="O6" s="48">
        <v>100</v>
      </c>
      <c r="P6" s="48">
        <v>100</v>
      </c>
      <c r="Q6" s="48">
        <v>100</v>
      </c>
      <c r="R6" s="48">
        <v>100</v>
      </c>
      <c r="S6" s="48">
        <v>100</v>
      </c>
      <c r="T6" s="48">
        <v>100</v>
      </c>
      <c r="U6" s="48"/>
      <c r="V6" s="48"/>
      <c r="W6" s="48"/>
      <c r="X6" s="48"/>
      <c r="Y6" s="48"/>
      <c r="Z6" s="48">
        <f t="shared" ref="Z6" si="0">SUM(F6:Y7)</f>
        <v>950</v>
      </c>
    </row>
    <row r="7" spans="1:26" ht="30" customHeight="1" thickBot="1" x14ac:dyDescent="0.35">
      <c r="A7" s="45"/>
      <c r="B7" s="56"/>
      <c r="C7" s="47"/>
      <c r="D7" s="26" t="s">
        <v>66</v>
      </c>
      <c r="E7" s="27" t="s">
        <v>67</v>
      </c>
      <c r="F7" s="51"/>
      <c r="G7" s="51"/>
      <c r="H7" s="51"/>
      <c r="I7" s="51"/>
      <c r="J7" s="51"/>
      <c r="K7" s="51"/>
      <c r="L7" s="51"/>
      <c r="M7" s="51"/>
      <c r="N7" s="51"/>
      <c r="O7" s="51"/>
      <c r="P7" s="51"/>
      <c r="Q7" s="51"/>
      <c r="R7" s="51"/>
      <c r="S7" s="51"/>
      <c r="T7" s="51"/>
      <c r="U7" s="51"/>
      <c r="V7" s="49"/>
      <c r="W7" s="49"/>
      <c r="X7" s="49"/>
      <c r="Y7" s="49"/>
      <c r="Z7" s="49"/>
    </row>
    <row r="8" spans="1:26" ht="30" customHeight="1" thickBot="1" x14ac:dyDescent="0.35">
      <c r="A8" s="45"/>
      <c r="B8" s="56"/>
      <c r="C8" s="47" t="s">
        <v>106</v>
      </c>
      <c r="D8" s="22" t="s">
        <v>18</v>
      </c>
      <c r="E8" s="23" t="s">
        <v>70</v>
      </c>
      <c r="F8" s="48"/>
      <c r="G8" s="48"/>
      <c r="H8" s="48"/>
      <c r="I8" s="48">
        <v>50</v>
      </c>
      <c r="J8" s="48">
        <v>50</v>
      </c>
      <c r="K8" s="48">
        <v>50</v>
      </c>
      <c r="L8" s="48">
        <v>25</v>
      </c>
      <c r="M8" s="48"/>
      <c r="N8" s="48"/>
      <c r="O8" s="48"/>
      <c r="P8" s="48"/>
      <c r="Q8" s="48"/>
      <c r="R8" s="48"/>
      <c r="S8" s="48"/>
      <c r="T8" s="48"/>
      <c r="U8" s="48"/>
      <c r="V8" s="48"/>
      <c r="W8" s="48"/>
      <c r="X8" s="48"/>
      <c r="Y8" s="48"/>
      <c r="Z8" s="48">
        <f t="shared" ref="Z8" si="1">SUM(F8:Y9)</f>
        <v>175</v>
      </c>
    </row>
    <row r="9" spans="1:26" ht="30" customHeight="1" thickBot="1" x14ac:dyDescent="0.35">
      <c r="A9" s="45"/>
      <c r="B9" s="56"/>
      <c r="C9" s="47"/>
      <c r="D9" s="24" t="s">
        <v>68</v>
      </c>
      <c r="E9" s="25" t="s">
        <v>69</v>
      </c>
      <c r="F9" s="55"/>
      <c r="G9" s="55"/>
      <c r="H9" s="55"/>
      <c r="I9" s="55"/>
      <c r="J9" s="55"/>
      <c r="K9" s="55"/>
      <c r="L9" s="55"/>
      <c r="M9" s="55"/>
      <c r="N9" s="55"/>
      <c r="O9" s="55"/>
      <c r="P9" s="55"/>
      <c r="Q9" s="55"/>
      <c r="R9" s="55"/>
      <c r="S9" s="55"/>
      <c r="T9" s="55"/>
      <c r="U9" s="55"/>
      <c r="V9" s="49"/>
      <c r="W9" s="49"/>
      <c r="X9" s="49"/>
      <c r="Y9" s="49"/>
      <c r="Z9" s="49"/>
    </row>
    <row r="10" spans="1:26" ht="30" customHeight="1" thickBot="1" x14ac:dyDescent="0.35">
      <c r="A10" s="45"/>
      <c r="B10" s="56"/>
      <c r="C10" s="47" t="s">
        <v>60</v>
      </c>
      <c r="D10" s="26" t="s">
        <v>120</v>
      </c>
      <c r="E10" s="27"/>
      <c r="F10" s="51"/>
      <c r="G10" s="51"/>
      <c r="H10" s="51"/>
      <c r="I10" s="51"/>
      <c r="J10" s="51"/>
      <c r="K10" s="51"/>
      <c r="L10" s="51"/>
      <c r="M10" s="51"/>
      <c r="N10" s="51">
        <v>150</v>
      </c>
      <c r="O10" s="51">
        <v>150</v>
      </c>
      <c r="P10" s="51">
        <v>150</v>
      </c>
      <c r="Q10" s="51">
        <v>150</v>
      </c>
      <c r="R10" s="51">
        <v>150</v>
      </c>
      <c r="S10" s="51">
        <v>150</v>
      </c>
      <c r="T10" s="51">
        <v>150</v>
      </c>
      <c r="U10" s="51">
        <v>150</v>
      </c>
      <c r="V10" s="48">
        <v>485</v>
      </c>
      <c r="W10" s="48">
        <v>485</v>
      </c>
      <c r="X10" s="48">
        <v>485</v>
      </c>
      <c r="Y10" s="48">
        <v>495</v>
      </c>
      <c r="Z10" s="48">
        <f t="shared" ref="Z10" si="2">SUM(F10:Y11)</f>
        <v>3150</v>
      </c>
    </row>
    <row r="11" spans="1:26" ht="30" customHeight="1" thickBot="1" x14ac:dyDescent="0.35">
      <c r="A11" s="45"/>
      <c r="B11" s="56"/>
      <c r="C11" s="47"/>
      <c r="D11" s="24" t="s">
        <v>61</v>
      </c>
      <c r="E11" s="25"/>
      <c r="F11" s="49"/>
      <c r="G11" s="49"/>
      <c r="H11" s="49"/>
      <c r="I11" s="49"/>
      <c r="J11" s="49"/>
      <c r="K11" s="49"/>
      <c r="L11" s="49"/>
      <c r="M11" s="49"/>
      <c r="N11" s="49"/>
      <c r="O11" s="49"/>
      <c r="P11" s="49"/>
      <c r="Q11" s="49"/>
      <c r="R11" s="49"/>
      <c r="S11" s="49"/>
      <c r="T11" s="49"/>
      <c r="U11" s="49"/>
      <c r="V11" s="54"/>
      <c r="W11" s="54"/>
      <c r="X11" s="54"/>
      <c r="Y11" s="49"/>
      <c r="Z11" s="49"/>
    </row>
    <row r="12" spans="1:26" ht="30" customHeight="1" thickBot="1" x14ac:dyDescent="0.35">
      <c r="A12" s="45"/>
      <c r="B12" s="50" t="s">
        <v>107</v>
      </c>
      <c r="C12" s="47" t="s">
        <v>77</v>
      </c>
      <c r="D12" s="22" t="s">
        <v>19</v>
      </c>
      <c r="E12" s="23" t="s">
        <v>74</v>
      </c>
      <c r="F12" s="48"/>
      <c r="G12" s="48"/>
      <c r="H12" s="48"/>
      <c r="I12" s="48">
        <v>50</v>
      </c>
      <c r="J12" s="48">
        <v>50</v>
      </c>
      <c r="K12" s="48">
        <v>50</v>
      </c>
      <c r="L12" s="48">
        <v>50</v>
      </c>
      <c r="M12" s="48">
        <v>30</v>
      </c>
      <c r="N12" s="48"/>
      <c r="O12" s="48"/>
      <c r="P12" s="48"/>
      <c r="Q12" s="48"/>
      <c r="R12" s="48"/>
      <c r="S12" s="48"/>
      <c r="T12" s="48"/>
      <c r="U12" s="48"/>
      <c r="V12" s="48"/>
      <c r="W12" s="48"/>
      <c r="X12" s="48"/>
      <c r="Y12" s="48"/>
      <c r="Z12" s="48">
        <f t="shared" ref="Z12" si="3">SUM(F12:Y13)</f>
        <v>230</v>
      </c>
    </row>
    <row r="13" spans="1:26" ht="30" customHeight="1" thickBot="1" x14ac:dyDescent="0.35">
      <c r="A13" s="45"/>
      <c r="B13" s="50"/>
      <c r="C13" s="47"/>
      <c r="D13" s="24" t="s">
        <v>72</v>
      </c>
      <c r="E13" s="25" t="s">
        <v>73</v>
      </c>
      <c r="F13" s="55"/>
      <c r="G13" s="55"/>
      <c r="H13" s="55"/>
      <c r="I13" s="55"/>
      <c r="J13" s="55"/>
      <c r="K13" s="55"/>
      <c r="L13" s="55"/>
      <c r="M13" s="55"/>
      <c r="N13" s="55"/>
      <c r="O13" s="55"/>
      <c r="P13" s="55"/>
      <c r="Q13" s="55"/>
      <c r="R13" s="55"/>
      <c r="S13" s="55"/>
      <c r="T13" s="55"/>
      <c r="U13" s="55"/>
      <c r="V13" s="49"/>
      <c r="W13" s="49"/>
      <c r="X13" s="49"/>
      <c r="Y13" s="49"/>
      <c r="Z13" s="49"/>
    </row>
    <row r="14" spans="1:26" ht="30" customHeight="1" thickBot="1" x14ac:dyDescent="0.35">
      <c r="A14" s="45"/>
      <c r="B14" s="50"/>
      <c r="C14" s="47" t="s">
        <v>77</v>
      </c>
      <c r="D14" s="26" t="s">
        <v>20</v>
      </c>
      <c r="E14" s="27" t="s">
        <v>75</v>
      </c>
      <c r="F14" s="48"/>
      <c r="G14" s="48">
        <v>40</v>
      </c>
      <c r="H14" s="48">
        <v>50</v>
      </c>
      <c r="I14" s="48"/>
      <c r="J14" s="48"/>
      <c r="K14" s="48"/>
      <c r="L14" s="48"/>
      <c r="M14" s="48"/>
      <c r="N14" s="48"/>
      <c r="O14" s="48"/>
      <c r="P14" s="48"/>
      <c r="Q14" s="48"/>
      <c r="R14" s="48"/>
      <c r="S14" s="48"/>
      <c r="T14" s="48"/>
      <c r="U14" s="48"/>
      <c r="V14" s="48"/>
      <c r="W14" s="48"/>
      <c r="X14" s="48"/>
      <c r="Y14" s="48"/>
      <c r="Z14" s="48">
        <f t="shared" ref="Z14" si="4">SUM(F14:Y15)</f>
        <v>90</v>
      </c>
    </row>
    <row r="15" spans="1:26" ht="30" customHeight="1" thickBot="1" x14ac:dyDescent="0.35">
      <c r="A15" s="45"/>
      <c r="B15" s="50"/>
      <c r="C15" s="47"/>
      <c r="D15" s="24" t="s">
        <v>76</v>
      </c>
      <c r="E15" s="25" t="s">
        <v>76</v>
      </c>
      <c r="F15" s="55"/>
      <c r="G15" s="55"/>
      <c r="H15" s="55"/>
      <c r="I15" s="55"/>
      <c r="J15" s="55"/>
      <c r="K15" s="55"/>
      <c r="L15" s="55"/>
      <c r="M15" s="55"/>
      <c r="N15" s="55"/>
      <c r="O15" s="55"/>
      <c r="P15" s="55"/>
      <c r="Q15" s="55"/>
      <c r="R15" s="55"/>
      <c r="S15" s="55"/>
      <c r="T15" s="55"/>
      <c r="U15" s="55"/>
      <c r="V15" s="49"/>
      <c r="W15" s="49"/>
      <c r="X15" s="49"/>
      <c r="Y15" s="49"/>
      <c r="Z15" s="49"/>
    </row>
    <row r="16" spans="1:26" ht="45" customHeight="1" thickBot="1" x14ac:dyDescent="0.35">
      <c r="A16" s="45"/>
      <c r="B16" s="50"/>
      <c r="C16" s="47" t="s">
        <v>102</v>
      </c>
      <c r="D16" s="26" t="s">
        <v>21</v>
      </c>
      <c r="E16" s="27"/>
      <c r="F16" s="51"/>
      <c r="G16" s="51"/>
      <c r="H16" s="51"/>
      <c r="I16" s="51">
        <v>50</v>
      </c>
      <c r="J16" s="51">
        <v>50</v>
      </c>
      <c r="K16" s="51">
        <v>50</v>
      </c>
      <c r="L16" s="51">
        <v>50</v>
      </c>
      <c r="M16" s="51">
        <v>50</v>
      </c>
      <c r="N16" s="51"/>
      <c r="O16" s="51"/>
      <c r="P16" s="51"/>
      <c r="Q16" s="51"/>
      <c r="R16" s="51"/>
      <c r="S16" s="51"/>
      <c r="T16" s="51"/>
      <c r="U16" s="51"/>
      <c r="V16" s="27"/>
      <c r="W16" s="27"/>
      <c r="X16" s="27"/>
      <c r="Y16" s="27"/>
      <c r="Z16" s="48">
        <f>SUM(F16:Y17)</f>
        <v>250</v>
      </c>
    </row>
    <row r="17" spans="1:26" ht="30" customHeight="1" thickBot="1" x14ac:dyDescent="0.35">
      <c r="A17" s="45"/>
      <c r="B17" s="50"/>
      <c r="C17" s="47"/>
      <c r="D17" s="24" t="s">
        <v>97</v>
      </c>
      <c r="E17" s="25"/>
      <c r="F17" s="49"/>
      <c r="G17" s="49"/>
      <c r="H17" s="49"/>
      <c r="I17" s="49"/>
      <c r="J17" s="49"/>
      <c r="K17" s="49"/>
      <c r="L17" s="49"/>
      <c r="M17" s="49"/>
      <c r="N17" s="49"/>
      <c r="O17" s="49"/>
      <c r="P17" s="49"/>
      <c r="Q17" s="49"/>
      <c r="R17" s="49"/>
      <c r="S17" s="49"/>
      <c r="T17" s="49"/>
      <c r="U17" s="49"/>
      <c r="V17" s="25"/>
      <c r="W17" s="25"/>
      <c r="X17" s="25"/>
      <c r="Y17" s="25"/>
      <c r="Z17" s="49"/>
    </row>
    <row r="18" spans="1:26" ht="30" customHeight="1" thickBot="1" x14ac:dyDescent="0.35">
      <c r="A18" s="45"/>
      <c r="B18" s="50"/>
      <c r="C18" s="47" t="s">
        <v>102</v>
      </c>
      <c r="D18" s="26" t="s">
        <v>100</v>
      </c>
      <c r="E18" s="48" t="s">
        <v>101</v>
      </c>
      <c r="F18" s="48"/>
      <c r="G18" s="48"/>
      <c r="H18" s="48"/>
      <c r="I18" s="48"/>
      <c r="J18" s="48"/>
      <c r="K18" s="48"/>
      <c r="L18" s="48">
        <v>30</v>
      </c>
      <c r="M18" s="48">
        <v>50</v>
      </c>
      <c r="N18" s="48">
        <v>120</v>
      </c>
      <c r="O18" s="48">
        <v>120</v>
      </c>
      <c r="P18" s="48">
        <v>130</v>
      </c>
      <c r="Q18" s="48">
        <v>130</v>
      </c>
      <c r="R18" s="48">
        <v>160</v>
      </c>
      <c r="S18" s="48">
        <v>160</v>
      </c>
      <c r="T18" s="48">
        <v>120</v>
      </c>
      <c r="U18" s="48">
        <v>90</v>
      </c>
      <c r="V18" s="48">
        <v>90</v>
      </c>
      <c r="W18" s="52">
        <v>90</v>
      </c>
      <c r="X18" s="52">
        <v>90</v>
      </c>
      <c r="Y18" s="52">
        <v>70</v>
      </c>
      <c r="Z18" s="48">
        <f>SUM(F18:Y19)</f>
        <v>1450</v>
      </c>
    </row>
    <row r="19" spans="1:26" ht="30" customHeight="1" thickBot="1" x14ac:dyDescent="0.35">
      <c r="A19" s="45"/>
      <c r="B19" s="50"/>
      <c r="C19" s="47"/>
      <c r="D19" s="24" t="s">
        <v>98</v>
      </c>
      <c r="E19" s="51"/>
      <c r="F19" s="51"/>
      <c r="G19" s="51"/>
      <c r="H19" s="51"/>
      <c r="I19" s="51"/>
      <c r="J19" s="51"/>
      <c r="K19" s="51"/>
      <c r="L19" s="51"/>
      <c r="M19" s="51"/>
      <c r="N19" s="51"/>
      <c r="O19" s="51"/>
      <c r="P19" s="51"/>
      <c r="Q19" s="51"/>
      <c r="R19" s="51"/>
      <c r="S19" s="51"/>
      <c r="T19" s="51"/>
      <c r="U19" s="51"/>
      <c r="V19" s="51"/>
      <c r="W19" s="53"/>
      <c r="X19" s="53"/>
      <c r="Y19" s="53"/>
      <c r="Z19" s="51"/>
    </row>
    <row r="20" spans="1:26" ht="30" customHeight="1" thickBot="1" x14ac:dyDescent="0.35">
      <c r="A20" s="45"/>
      <c r="B20" s="50"/>
      <c r="C20" s="47" t="s">
        <v>102</v>
      </c>
      <c r="D20" s="26" t="s">
        <v>22</v>
      </c>
      <c r="E20" s="51"/>
      <c r="F20" s="51"/>
      <c r="G20" s="51"/>
      <c r="H20" s="51"/>
      <c r="I20" s="51"/>
      <c r="J20" s="51"/>
      <c r="K20" s="51"/>
      <c r="L20" s="51"/>
      <c r="M20" s="51"/>
      <c r="N20" s="51"/>
      <c r="O20" s="51"/>
      <c r="P20" s="51"/>
      <c r="Q20" s="51"/>
      <c r="R20" s="51"/>
      <c r="S20" s="51"/>
      <c r="T20" s="51"/>
      <c r="U20" s="51"/>
      <c r="V20" s="51"/>
      <c r="W20" s="53"/>
      <c r="X20" s="53"/>
      <c r="Y20" s="53"/>
      <c r="Z20" s="51"/>
    </row>
    <row r="21" spans="1:26" ht="30" customHeight="1" thickBot="1" x14ac:dyDescent="0.35">
      <c r="A21" s="45"/>
      <c r="B21" s="50"/>
      <c r="C21" s="47"/>
      <c r="D21" s="24" t="s">
        <v>99</v>
      </c>
      <c r="E21" s="49"/>
      <c r="F21" s="49"/>
      <c r="G21" s="49"/>
      <c r="H21" s="49"/>
      <c r="I21" s="49"/>
      <c r="J21" s="49"/>
      <c r="K21" s="49"/>
      <c r="L21" s="49"/>
      <c r="M21" s="49"/>
      <c r="N21" s="49"/>
      <c r="O21" s="49"/>
      <c r="P21" s="49"/>
      <c r="Q21" s="49"/>
      <c r="R21" s="49"/>
      <c r="S21" s="49"/>
      <c r="T21" s="49"/>
      <c r="U21" s="49"/>
      <c r="V21" s="49"/>
      <c r="W21" s="54"/>
      <c r="X21" s="54"/>
      <c r="Y21" s="54"/>
      <c r="Z21" s="49"/>
    </row>
    <row r="22" spans="1:26" ht="30" customHeight="1" thickBot="1" x14ac:dyDescent="0.35">
      <c r="A22" s="45"/>
      <c r="B22" s="50" t="s">
        <v>108</v>
      </c>
      <c r="C22" s="47" t="s">
        <v>96</v>
      </c>
      <c r="D22" s="26" t="s">
        <v>23</v>
      </c>
      <c r="E22" s="27" t="s">
        <v>95</v>
      </c>
      <c r="F22" s="48"/>
      <c r="G22" s="48"/>
      <c r="H22" s="48"/>
      <c r="I22" s="48"/>
      <c r="J22" s="48"/>
      <c r="K22" s="48">
        <v>40</v>
      </c>
      <c r="L22" s="48">
        <v>80</v>
      </c>
      <c r="M22" s="48">
        <v>80</v>
      </c>
      <c r="N22" s="48">
        <v>80</v>
      </c>
      <c r="O22" s="48">
        <v>80</v>
      </c>
      <c r="P22" s="48">
        <v>80</v>
      </c>
      <c r="Q22" s="48">
        <v>35</v>
      </c>
      <c r="R22" s="48"/>
      <c r="S22" s="48"/>
      <c r="T22" s="48"/>
      <c r="U22" s="48"/>
      <c r="V22" s="48"/>
      <c r="W22" s="48"/>
      <c r="X22" s="48"/>
      <c r="Y22" s="48"/>
      <c r="Z22" s="48">
        <f t="shared" ref="Z22" si="5">SUM(F22:Y23)</f>
        <v>475</v>
      </c>
    </row>
    <row r="23" spans="1:26" ht="30" customHeight="1" thickBot="1" x14ac:dyDescent="0.35">
      <c r="A23" s="45"/>
      <c r="B23" s="50"/>
      <c r="C23" s="47"/>
      <c r="D23" s="24" t="s">
        <v>90</v>
      </c>
      <c r="E23" s="25" t="s">
        <v>94</v>
      </c>
      <c r="F23" s="49"/>
      <c r="G23" s="49"/>
      <c r="H23" s="49"/>
      <c r="I23" s="49"/>
      <c r="J23" s="49"/>
      <c r="K23" s="49"/>
      <c r="L23" s="49"/>
      <c r="M23" s="49"/>
      <c r="N23" s="49"/>
      <c r="O23" s="49"/>
      <c r="P23" s="49"/>
      <c r="Q23" s="49"/>
      <c r="R23" s="49"/>
      <c r="S23" s="49"/>
      <c r="T23" s="49"/>
      <c r="U23" s="49"/>
      <c r="V23" s="49"/>
      <c r="W23" s="49"/>
      <c r="X23" s="49"/>
      <c r="Y23" s="49"/>
      <c r="Z23" s="49"/>
    </row>
    <row r="24" spans="1:26" ht="43.95" customHeight="1" thickBot="1" x14ac:dyDescent="0.35">
      <c r="A24" s="45"/>
      <c r="B24" s="50"/>
      <c r="C24" s="47" t="s">
        <v>93</v>
      </c>
      <c r="D24" s="26" t="s">
        <v>24</v>
      </c>
      <c r="E24" s="27" t="s">
        <v>92</v>
      </c>
      <c r="F24" s="48"/>
      <c r="G24" s="48"/>
      <c r="H24" s="48"/>
      <c r="I24" s="48">
        <v>50</v>
      </c>
      <c r="J24" s="48">
        <v>50</v>
      </c>
      <c r="K24" s="48">
        <v>50</v>
      </c>
      <c r="L24" s="48"/>
      <c r="M24" s="48"/>
      <c r="N24" s="48"/>
      <c r="O24" s="48"/>
      <c r="P24" s="48"/>
      <c r="Q24" s="48"/>
      <c r="R24" s="48"/>
      <c r="S24" s="48"/>
      <c r="T24" s="48"/>
      <c r="U24" s="48"/>
      <c r="V24" s="48"/>
      <c r="W24" s="48"/>
      <c r="X24" s="48"/>
      <c r="Y24" s="48"/>
      <c r="Z24" s="48">
        <f t="shared" ref="Z24:Z42" si="6">SUM(F24:Y25)</f>
        <v>150</v>
      </c>
    </row>
    <row r="25" spans="1:26" ht="30" customHeight="1" thickBot="1" x14ac:dyDescent="0.35">
      <c r="A25" s="45"/>
      <c r="B25" s="50"/>
      <c r="C25" s="47"/>
      <c r="D25" s="24" t="s">
        <v>79</v>
      </c>
      <c r="E25" s="25" t="s">
        <v>91</v>
      </c>
      <c r="F25" s="49"/>
      <c r="G25" s="49"/>
      <c r="H25" s="49"/>
      <c r="I25" s="49"/>
      <c r="J25" s="49"/>
      <c r="K25" s="49"/>
      <c r="L25" s="49"/>
      <c r="M25" s="49"/>
      <c r="N25" s="49"/>
      <c r="O25" s="49"/>
      <c r="P25" s="49"/>
      <c r="Q25" s="49"/>
      <c r="R25" s="49"/>
      <c r="S25" s="49"/>
      <c r="T25" s="49"/>
      <c r="U25" s="49"/>
      <c r="V25" s="49"/>
      <c r="W25" s="49"/>
      <c r="X25" s="49"/>
      <c r="Y25" s="49"/>
      <c r="Z25" s="49"/>
    </row>
    <row r="26" spans="1:26" ht="57" customHeight="1" thickBot="1" x14ac:dyDescent="0.35">
      <c r="A26" s="45"/>
      <c r="B26" s="50"/>
      <c r="C26" s="47" t="s">
        <v>39</v>
      </c>
      <c r="D26" s="26" t="s">
        <v>25</v>
      </c>
      <c r="E26" s="28" t="s">
        <v>58</v>
      </c>
      <c r="F26" s="48"/>
      <c r="G26" s="48"/>
      <c r="H26" s="48"/>
      <c r="I26" s="48"/>
      <c r="J26" s="48"/>
      <c r="K26" s="48">
        <v>40</v>
      </c>
      <c r="L26" s="48">
        <v>80</v>
      </c>
      <c r="M26" s="48">
        <v>80</v>
      </c>
      <c r="N26" s="48">
        <v>80</v>
      </c>
      <c r="O26" s="48">
        <v>80</v>
      </c>
      <c r="P26" s="48">
        <v>40</v>
      </c>
      <c r="Q26" s="48"/>
      <c r="R26" s="48"/>
      <c r="S26" s="48"/>
      <c r="T26" s="48"/>
      <c r="U26" s="48"/>
      <c r="V26" s="48"/>
      <c r="W26" s="48"/>
      <c r="X26" s="48"/>
      <c r="Y26" s="48"/>
      <c r="Z26" s="48">
        <f t="shared" ref="Z26:Z44" si="7">SUM(F26:Y27)</f>
        <v>400</v>
      </c>
    </row>
    <row r="27" spans="1:26" ht="30" customHeight="1" thickBot="1" x14ac:dyDescent="0.35">
      <c r="A27" s="45"/>
      <c r="B27" s="50"/>
      <c r="C27" s="47"/>
      <c r="D27" s="24" t="s">
        <v>40</v>
      </c>
      <c r="E27" s="25" t="s">
        <v>41</v>
      </c>
      <c r="F27" s="49"/>
      <c r="G27" s="49"/>
      <c r="H27" s="49"/>
      <c r="I27" s="49"/>
      <c r="J27" s="49"/>
      <c r="K27" s="49"/>
      <c r="L27" s="49"/>
      <c r="M27" s="49"/>
      <c r="N27" s="49"/>
      <c r="O27" s="49"/>
      <c r="P27" s="49"/>
      <c r="Q27" s="49"/>
      <c r="R27" s="49"/>
      <c r="S27" s="49"/>
      <c r="T27" s="49"/>
      <c r="U27" s="49"/>
      <c r="V27" s="49"/>
      <c r="W27" s="49"/>
      <c r="X27" s="49"/>
      <c r="Y27" s="49"/>
      <c r="Z27" s="49"/>
    </row>
    <row r="28" spans="1:26" ht="30" customHeight="1" thickBot="1" x14ac:dyDescent="0.35">
      <c r="A28" s="45"/>
      <c r="B28" s="50"/>
      <c r="C28" s="47" t="s">
        <v>103</v>
      </c>
      <c r="D28" s="29" t="s">
        <v>26</v>
      </c>
      <c r="E28" s="30"/>
      <c r="F28" s="48"/>
      <c r="G28" s="48"/>
      <c r="H28" s="48"/>
      <c r="I28" s="48"/>
      <c r="J28" s="48"/>
      <c r="K28" s="48">
        <v>40</v>
      </c>
      <c r="L28" s="48">
        <v>80</v>
      </c>
      <c r="M28" s="48">
        <v>80</v>
      </c>
      <c r="N28" s="48">
        <v>80</v>
      </c>
      <c r="O28" s="48">
        <v>80</v>
      </c>
      <c r="P28" s="48">
        <v>80</v>
      </c>
      <c r="Q28" s="48">
        <v>35</v>
      </c>
      <c r="R28" s="48"/>
      <c r="S28" s="48"/>
      <c r="T28" s="48"/>
      <c r="U28" s="48"/>
      <c r="V28" s="23"/>
      <c r="W28" s="23"/>
      <c r="X28" s="23"/>
      <c r="Y28" s="23"/>
      <c r="Z28" s="48">
        <f t="shared" ref="Z28:Z46" si="8">SUM(F28:Y29)</f>
        <v>475</v>
      </c>
    </row>
    <row r="29" spans="1:26" ht="30" customHeight="1" thickBot="1" x14ac:dyDescent="0.35">
      <c r="A29" s="45"/>
      <c r="B29" s="50"/>
      <c r="C29" s="47"/>
      <c r="D29" s="31" t="s">
        <v>90</v>
      </c>
      <c r="E29" s="32"/>
      <c r="F29" s="49"/>
      <c r="G29" s="49"/>
      <c r="H29" s="49"/>
      <c r="I29" s="49"/>
      <c r="J29" s="49"/>
      <c r="K29" s="49"/>
      <c r="L29" s="49"/>
      <c r="M29" s="49"/>
      <c r="N29" s="49"/>
      <c r="O29" s="49"/>
      <c r="P29" s="49"/>
      <c r="Q29" s="49"/>
      <c r="R29" s="49"/>
      <c r="S29" s="49"/>
      <c r="T29" s="49"/>
      <c r="U29" s="49"/>
      <c r="V29" s="25"/>
      <c r="W29" s="25"/>
      <c r="X29" s="25"/>
      <c r="Y29" s="25"/>
      <c r="Z29" s="49"/>
    </row>
    <row r="30" spans="1:26" ht="30" customHeight="1" thickBot="1" x14ac:dyDescent="0.35">
      <c r="A30" s="45"/>
      <c r="B30" s="50" t="s">
        <v>109</v>
      </c>
      <c r="C30" s="47" t="s">
        <v>42</v>
      </c>
      <c r="D30" s="26" t="s">
        <v>27</v>
      </c>
      <c r="E30" s="28" t="s">
        <v>57</v>
      </c>
      <c r="F30" s="48"/>
      <c r="G30" s="48"/>
      <c r="H30" s="48"/>
      <c r="I30" s="48">
        <v>20</v>
      </c>
      <c r="J30" s="48">
        <v>20</v>
      </c>
      <c r="K30" s="48">
        <v>8</v>
      </c>
      <c r="L30" s="48"/>
      <c r="M30" s="48"/>
      <c r="N30" s="48"/>
      <c r="O30" s="48"/>
      <c r="P30" s="48"/>
      <c r="Q30" s="48"/>
      <c r="R30" s="48"/>
      <c r="S30" s="48"/>
      <c r="T30" s="48"/>
      <c r="U30" s="48"/>
      <c r="V30" s="23"/>
      <c r="W30" s="23"/>
      <c r="X30" s="23"/>
      <c r="Y30" s="23"/>
      <c r="Z30" s="48">
        <f t="shared" ref="Z30:Z48" si="9">SUM(F30:Y31)</f>
        <v>48</v>
      </c>
    </row>
    <row r="31" spans="1:26" ht="30" customHeight="1" thickBot="1" x14ac:dyDescent="0.35">
      <c r="A31" s="45"/>
      <c r="B31" s="50"/>
      <c r="C31" s="47"/>
      <c r="D31" s="24" t="s">
        <v>43</v>
      </c>
      <c r="E31" s="25" t="s">
        <v>44</v>
      </c>
      <c r="F31" s="49"/>
      <c r="G31" s="49"/>
      <c r="H31" s="49"/>
      <c r="I31" s="49"/>
      <c r="J31" s="49"/>
      <c r="K31" s="49"/>
      <c r="L31" s="49"/>
      <c r="M31" s="49"/>
      <c r="N31" s="49"/>
      <c r="O31" s="49"/>
      <c r="P31" s="49"/>
      <c r="Q31" s="49"/>
      <c r="R31" s="49"/>
      <c r="S31" s="49"/>
      <c r="T31" s="49"/>
      <c r="U31" s="49"/>
      <c r="V31" s="25"/>
      <c r="W31" s="25"/>
      <c r="X31" s="25"/>
      <c r="Y31" s="25"/>
      <c r="Z31" s="49"/>
    </row>
    <row r="32" spans="1:26" ht="30" customHeight="1" thickBot="1" x14ac:dyDescent="0.35">
      <c r="A32" s="45"/>
      <c r="B32" s="50"/>
      <c r="C32" s="47" t="s">
        <v>42</v>
      </c>
      <c r="D32" s="26" t="s">
        <v>28</v>
      </c>
      <c r="E32" s="27"/>
      <c r="F32" s="48"/>
      <c r="G32" s="48"/>
      <c r="H32" s="48"/>
      <c r="I32" s="48">
        <v>5</v>
      </c>
      <c r="J32" s="48">
        <v>5</v>
      </c>
      <c r="K32" s="48"/>
      <c r="L32" s="48"/>
      <c r="M32" s="48"/>
      <c r="N32" s="48"/>
      <c r="O32" s="48"/>
      <c r="P32" s="48"/>
      <c r="Q32" s="48"/>
      <c r="R32" s="48"/>
      <c r="S32" s="48"/>
      <c r="T32" s="48"/>
      <c r="U32" s="48"/>
      <c r="V32" s="23"/>
      <c r="W32" s="23"/>
      <c r="X32" s="23"/>
      <c r="Y32" s="23"/>
      <c r="Z32" s="48">
        <f t="shared" ref="Z32" si="10">SUM(F32:Y33)</f>
        <v>10</v>
      </c>
    </row>
    <row r="33" spans="1:26" ht="30" customHeight="1" thickBot="1" x14ac:dyDescent="0.35">
      <c r="A33" s="45"/>
      <c r="B33" s="50"/>
      <c r="C33" s="47"/>
      <c r="D33" s="24" t="s">
        <v>45</v>
      </c>
      <c r="E33" s="25"/>
      <c r="F33" s="49"/>
      <c r="G33" s="49"/>
      <c r="H33" s="49"/>
      <c r="I33" s="49"/>
      <c r="J33" s="49"/>
      <c r="K33" s="49"/>
      <c r="L33" s="49"/>
      <c r="M33" s="49"/>
      <c r="N33" s="49"/>
      <c r="O33" s="49"/>
      <c r="P33" s="49"/>
      <c r="Q33" s="49"/>
      <c r="R33" s="49"/>
      <c r="S33" s="49"/>
      <c r="T33" s="49"/>
      <c r="U33" s="49"/>
      <c r="V33" s="25"/>
      <c r="W33" s="25"/>
      <c r="X33" s="25"/>
      <c r="Y33" s="25"/>
      <c r="Z33" s="49"/>
    </row>
    <row r="34" spans="1:26" ht="30" customHeight="1" thickBot="1" x14ac:dyDescent="0.35">
      <c r="A34" s="45"/>
      <c r="B34" s="50"/>
      <c r="C34" s="47" t="s">
        <v>42</v>
      </c>
      <c r="D34" s="26" t="s">
        <v>29</v>
      </c>
      <c r="E34" s="27"/>
      <c r="F34" s="48"/>
      <c r="G34" s="48"/>
      <c r="H34" s="48"/>
      <c r="I34" s="48"/>
      <c r="J34" s="48">
        <v>5</v>
      </c>
      <c r="K34" s="48"/>
      <c r="L34" s="48"/>
      <c r="M34" s="48"/>
      <c r="N34" s="48"/>
      <c r="O34" s="48"/>
      <c r="P34" s="48"/>
      <c r="Q34" s="48"/>
      <c r="R34" s="48"/>
      <c r="S34" s="48"/>
      <c r="T34" s="48"/>
      <c r="U34" s="48"/>
      <c r="V34" s="23"/>
      <c r="W34" s="23"/>
      <c r="X34" s="23"/>
      <c r="Y34" s="23"/>
      <c r="Z34" s="48">
        <f t="shared" ref="Z34" si="11">SUM(F34:Y35)</f>
        <v>5</v>
      </c>
    </row>
    <row r="35" spans="1:26" ht="30" customHeight="1" thickBot="1" x14ac:dyDescent="0.35">
      <c r="A35" s="45"/>
      <c r="B35" s="50"/>
      <c r="C35" s="47"/>
      <c r="D35" s="24" t="s">
        <v>46</v>
      </c>
      <c r="E35" s="25"/>
      <c r="F35" s="49"/>
      <c r="G35" s="49"/>
      <c r="H35" s="49"/>
      <c r="I35" s="49"/>
      <c r="J35" s="49"/>
      <c r="K35" s="49"/>
      <c r="L35" s="49"/>
      <c r="M35" s="49"/>
      <c r="N35" s="49"/>
      <c r="O35" s="49"/>
      <c r="P35" s="49"/>
      <c r="Q35" s="49"/>
      <c r="R35" s="49"/>
      <c r="S35" s="49"/>
      <c r="T35" s="49"/>
      <c r="U35" s="49"/>
      <c r="V35" s="25"/>
      <c r="W35" s="25"/>
      <c r="X35" s="25"/>
      <c r="Y35" s="25"/>
      <c r="Z35" s="49"/>
    </row>
    <row r="36" spans="1:26" ht="30" customHeight="1" thickBot="1" x14ac:dyDescent="0.35">
      <c r="A36" s="45"/>
      <c r="B36" s="50"/>
      <c r="C36" s="47" t="s">
        <v>104</v>
      </c>
      <c r="D36" s="26" t="s">
        <v>30</v>
      </c>
      <c r="E36" s="27" t="s">
        <v>89</v>
      </c>
      <c r="F36" s="48"/>
      <c r="G36" s="48"/>
      <c r="H36" s="48"/>
      <c r="I36" s="48">
        <v>5</v>
      </c>
      <c r="J36" s="48">
        <v>10</v>
      </c>
      <c r="K36" s="48"/>
      <c r="L36" s="48"/>
      <c r="M36" s="48"/>
      <c r="N36" s="48"/>
      <c r="O36" s="48"/>
      <c r="P36" s="48"/>
      <c r="Q36" s="48"/>
      <c r="R36" s="48"/>
      <c r="S36" s="48"/>
      <c r="T36" s="48"/>
      <c r="U36" s="48"/>
      <c r="V36" s="23"/>
      <c r="W36" s="23"/>
      <c r="X36" s="23"/>
      <c r="Y36" s="23"/>
      <c r="Z36" s="48">
        <f t="shared" ref="Z36" si="12">SUM(F36:Y37)</f>
        <v>15</v>
      </c>
    </row>
    <row r="37" spans="1:26" ht="30" customHeight="1" thickBot="1" x14ac:dyDescent="0.35">
      <c r="A37" s="45"/>
      <c r="B37" s="50"/>
      <c r="C37" s="47"/>
      <c r="D37" s="24" t="s">
        <v>86</v>
      </c>
      <c r="E37" s="25" t="s">
        <v>87</v>
      </c>
      <c r="F37" s="49"/>
      <c r="G37" s="49"/>
      <c r="H37" s="49"/>
      <c r="I37" s="49"/>
      <c r="J37" s="49"/>
      <c r="K37" s="49"/>
      <c r="L37" s="49"/>
      <c r="M37" s="49"/>
      <c r="N37" s="49"/>
      <c r="O37" s="49"/>
      <c r="P37" s="49"/>
      <c r="Q37" s="49"/>
      <c r="R37" s="49"/>
      <c r="S37" s="49"/>
      <c r="T37" s="49"/>
      <c r="U37" s="49"/>
      <c r="V37" s="25"/>
      <c r="W37" s="25"/>
      <c r="X37" s="25"/>
      <c r="Y37" s="25"/>
      <c r="Z37" s="49"/>
    </row>
    <row r="38" spans="1:26" ht="30" customHeight="1" thickBot="1" x14ac:dyDescent="0.35">
      <c r="A38" s="45"/>
      <c r="B38" s="50"/>
      <c r="C38" s="47" t="s">
        <v>104</v>
      </c>
      <c r="D38" s="26" t="s">
        <v>31</v>
      </c>
      <c r="E38" s="27"/>
      <c r="F38" s="48"/>
      <c r="G38" s="48"/>
      <c r="H38" s="48"/>
      <c r="I38" s="48">
        <v>25</v>
      </c>
      <c r="J38" s="48">
        <v>25</v>
      </c>
      <c r="K38" s="48">
        <v>25</v>
      </c>
      <c r="L38" s="48">
        <v>10</v>
      </c>
      <c r="M38" s="48"/>
      <c r="N38" s="48"/>
      <c r="O38" s="48"/>
      <c r="P38" s="48"/>
      <c r="Q38" s="48"/>
      <c r="R38" s="48"/>
      <c r="S38" s="48"/>
      <c r="T38" s="48"/>
      <c r="U38" s="48"/>
      <c r="V38" s="23"/>
      <c r="W38" s="23"/>
      <c r="X38" s="23"/>
      <c r="Y38" s="23"/>
      <c r="Z38" s="48">
        <f t="shared" ref="Z38" si="13">SUM(F38:Y39)</f>
        <v>85</v>
      </c>
    </row>
    <row r="39" spans="1:26" ht="30" customHeight="1" thickBot="1" x14ac:dyDescent="0.35">
      <c r="A39" s="45"/>
      <c r="B39" s="50"/>
      <c r="C39" s="47"/>
      <c r="D39" s="24" t="s">
        <v>88</v>
      </c>
      <c r="E39" s="25"/>
      <c r="F39" s="49"/>
      <c r="G39" s="49"/>
      <c r="H39" s="49"/>
      <c r="I39" s="54"/>
      <c r="J39" s="49"/>
      <c r="K39" s="49"/>
      <c r="L39" s="49"/>
      <c r="M39" s="49"/>
      <c r="N39" s="49"/>
      <c r="O39" s="49"/>
      <c r="P39" s="49"/>
      <c r="Q39" s="49"/>
      <c r="R39" s="49"/>
      <c r="S39" s="49"/>
      <c r="T39" s="49"/>
      <c r="U39" s="49"/>
      <c r="V39" s="25"/>
      <c r="W39" s="25"/>
      <c r="X39" s="25"/>
      <c r="Y39" s="25"/>
      <c r="Z39" s="49"/>
    </row>
    <row r="40" spans="1:26" ht="30" customHeight="1" thickBot="1" x14ac:dyDescent="0.35">
      <c r="A40" s="45"/>
      <c r="B40" s="50"/>
      <c r="C40" s="47" t="s">
        <v>47</v>
      </c>
      <c r="D40" s="22" t="s">
        <v>32</v>
      </c>
      <c r="E40" s="28" t="s">
        <v>52</v>
      </c>
      <c r="F40" s="48"/>
      <c r="G40" s="48"/>
      <c r="H40" s="48"/>
      <c r="I40" s="48">
        <v>25</v>
      </c>
      <c r="J40" s="48">
        <v>25</v>
      </c>
      <c r="K40" s="48">
        <v>25</v>
      </c>
      <c r="L40" s="48">
        <v>5</v>
      </c>
      <c r="M40" s="48"/>
      <c r="N40" s="48"/>
      <c r="O40" s="48"/>
      <c r="P40" s="48"/>
      <c r="Q40" s="48"/>
      <c r="R40" s="48"/>
      <c r="S40" s="48"/>
      <c r="T40" s="48"/>
      <c r="U40" s="48"/>
      <c r="V40" s="23"/>
      <c r="W40" s="23"/>
      <c r="X40" s="23"/>
      <c r="Y40" s="23"/>
      <c r="Z40" s="48">
        <f t="shared" ref="Z40" si="14">SUM(F40:Y41)</f>
        <v>80</v>
      </c>
    </row>
    <row r="41" spans="1:26" ht="30" customHeight="1" thickBot="1" x14ac:dyDescent="0.35">
      <c r="A41" s="45"/>
      <c r="B41" s="50"/>
      <c r="C41" s="47"/>
      <c r="D41" s="24" t="s">
        <v>48</v>
      </c>
      <c r="E41" s="25" t="s">
        <v>49</v>
      </c>
      <c r="F41" s="49"/>
      <c r="G41" s="49"/>
      <c r="H41" s="49"/>
      <c r="I41" s="49"/>
      <c r="J41" s="49"/>
      <c r="K41" s="49"/>
      <c r="L41" s="49"/>
      <c r="M41" s="49"/>
      <c r="N41" s="49"/>
      <c r="O41" s="49"/>
      <c r="P41" s="49"/>
      <c r="Q41" s="49"/>
      <c r="R41" s="49"/>
      <c r="S41" s="49"/>
      <c r="T41" s="49"/>
      <c r="U41" s="49"/>
      <c r="V41" s="25"/>
      <c r="W41" s="25"/>
      <c r="X41" s="25"/>
      <c r="Y41" s="25"/>
      <c r="Z41" s="49"/>
    </row>
    <row r="42" spans="1:26" ht="30" customHeight="1" thickBot="1" x14ac:dyDescent="0.35">
      <c r="A42" s="45"/>
      <c r="B42" s="50"/>
      <c r="C42" s="47" t="s">
        <v>47</v>
      </c>
      <c r="D42" s="26" t="s">
        <v>33</v>
      </c>
      <c r="E42" s="27" t="s">
        <v>56</v>
      </c>
      <c r="F42" s="48"/>
      <c r="G42" s="48"/>
      <c r="H42" s="48"/>
      <c r="I42" s="48">
        <v>12</v>
      </c>
      <c r="J42" s="48">
        <v>12</v>
      </c>
      <c r="K42" s="48"/>
      <c r="L42" s="48"/>
      <c r="M42" s="48"/>
      <c r="N42" s="48"/>
      <c r="O42" s="48"/>
      <c r="P42" s="48"/>
      <c r="Q42" s="48"/>
      <c r="R42" s="48"/>
      <c r="S42" s="48"/>
      <c r="T42" s="48"/>
      <c r="U42" s="48"/>
      <c r="V42" s="23"/>
      <c r="W42" s="23"/>
      <c r="X42" s="23"/>
      <c r="Y42" s="23"/>
      <c r="Z42" s="48">
        <f t="shared" si="6"/>
        <v>24</v>
      </c>
    </row>
    <row r="43" spans="1:26" ht="30" customHeight="1" thickBot="1" x14ac:dyDescent="0.35">
      <c r="A43" s="45"/>
      <c r="B43" s="50"/>
      <c r="C43" s="47"/>
      <c r="D43" s="24" t="s">
        <v>51</v>
      </c>
      <c r="E43" s="25" t="s">
        <v>50</v>
      </c>
      <c r="F43" s="49"/>
      <c r="G43" s="49"/>
      <c r="H43" s="49"/>
      <c r="I43" s="49"/>
      <c r="J43" s="49"/>
      <c r="K43" s="49"/>
      <c r="L43" s="49"/>
      <c r="M43" s="49"/>
      <c r="N43" s="49"/>
      <c r="O43" s="49"/>
      <c r="P43" s="49"/>
      <c r="Q43" s="49"/>
      <c r="R43" s="49"/>
      <c r="S43" s="49"/>
      <c r="T43" s="49"/>
      <c r="U43" s="49"/>
      <c r="V43" s="25"/>
      <c r="W43" s="25"/>
      <c r="X43" s="25"/>
      <c r="Y43" s="25"/>
      <c r="Z43" s="49"/>
    </row>
    <row r="44" spans="1:26" ht="30" customHeight="1" thickBot="1" x14ac:dyDescent="0.35">
      <c r="A44" s="45"/>
      <c r="B44" s="50"/>
      <c r="C44" s="47" t="s">
        <v>59</v>
      </c>
      <c r="D44" s="26" t="s">
        <v>34</v>
      </c>
      <c r="E44" s="27" t="s">
        <v>80</v>
      </c>
      <c r="F44" s="48"/>
      <c r="G44" s="48"/>
      <c r="H44" s="48"/>
      <c r="I44" s="48"/>
      <c r="J44" s="48">
        <v>50</v>
      </c>
      <c r="K44" s="48">
        <v>50</v>
      </c>
      <c r="L44" s="48">
        <v>5</v>
      </c>
      <c r="M44" s="48"/>
      <c r="N44" s="48"/>
      <c r="O44" s="48"/>
      <c r="P44" s="48"/>
      <c r="Q44" s="48"/>
      <c r="R44" s="48"/>
      <c r="S44" s="48"/>
      <c r="T44" s="48"/>
      <c r="U44" s="48"/>
      <c r="V44" s="23"/>
      <c r="W44" s="23"/>
      <c r="X44" s="23"/>
      <c r="Y44" s="23"/>
      <c r="Z44" s="48">
        <f t="shared" si="7"/>
        <v>105</v>
      </c>
    </row>
    <row r="45" spans="1:26" ht="30" customHeight="1" thickBot="1" x14ac:dyDescent="0.35">
      <c r="A45" s="45"/>
      <c r="B45" s="50"/>
      <c r="C45" s="47"/>
      <c r="D45" s="24" t="s">
        <v>78</v>
      </c>
      <c r="E45" s="25" t="s">
        <v>79</v>
      </c>
      <c r="F45" s="49"/>
      <c r="G45" s="49"/>
      <c r="H45" s="49"/>
      <c r="I45" s="49"/>
      <c r="J45" s="49"/>
      <c r="K45" s="49"/>
      <c r="L45" s="49"/>
      <c r="M45" s="49"/>
      <c r="N45" s="49"/>
      <c r="O45" s="49"/>
      <c r="P45" s="49"/>
      <c r="Q45" s="49"/>
      <c r="R45" s="49"/>
      <c r="S45" s="49"/>
      <c r="T45" s="49"/>
      <c r="U45" s="49"/>
      <c r="V45" s="25"/>
      <c r="W45" s="25"/>
      <c r="X45" s="25"/>
      <c r="Y45" s="25"/>
      <c r="Z45" s="49"/>
    </row>
    <row r="46" spans="1:26" ht="30" customHeight="1" thickBot="1" x14ac:dyDescent="0.35">
      <c r="A46" s="45"/>
      <c r="B46" s="50"/>
      <c r="C46" s="47" t="s">
        <v>81</v>
      </c>
      <c r="D46" s="33" t="s">
        <v>35</v>
      </c>
      <c r="E46" s="27" t="s">
        <v>85</v>
      </c>
      <c r="F46" s="48"/>
      <c r="G46" s="48"/>
      <c r="H46" s="48"/>
      <c r="I46" s="48">
        <v>15</v>
      </c>
      <c r="J46" s="48">
        <v>15</v>
      </c>
      <c r="K46" s="48"/>
      <c r="L46" s="48"/>
      <c r="M46" s="48"/>
      <c r="N46" s="48"/>
      <c r="O46" s="48"/>
      <c r="P46" s="48"/>
      <c r="Q46" s="48"/>
      <c r="R46" s="48"/>
      <c r="S46" s="48"/>
      <c r="T46" s="48"/>
      <c r="U46" s="48"/>
      <c r="V46" s="23"/>
      <c r="W46" s="23"/>
      <c r="X46" s="23"/>
      <c r="Y46" s="23"/>
      <c r="Z46" s="48">
        <f t="shared" si="8"/>
        <v>30</v>
      </c>
    </row>
    <row r="47" spans="1:26" ht="30" customHeight="1" thickBot="1" x14ac:dyDescent="0.35">
      <c r="A47" s="45"/>
      <c r="B47" s="50"/>
      <c r="C47" s="47"/>
      <c r="D47" s="34" t="s">
        <v>82</v>
      </c>
      <c r="E47" s="25" t="s">
        <v>84</v>
      </c>
      <c r="F47" s="49"/>
      <c r="G47" s="49"/>
      <c r="H47" s="49"/>
      <c r="I47" s="49"/>
      <c r="J47" s="49"/>
      <c r="K47" s="49"/>
      <c r="L47" s="49"/>
      <c r="M47" s="49"/>
      <c r="N47" s="49"/>
      <c r="O47" s="49"/>
      <c r="P47" s="49"/>
      <c r="Q47" s="49"/>
      <c r="R47" s="49"/>
      <c r="S47" s="49"/>
      <c r="T47" s="49"/>
      <c r="U47" s="49"/>
      <c r="V47" s="25"/>
      <c r="W47" s="25"/>
      <c r="X47" s="25"/>
      <c r="Y47" s="25"/>
      <c r="Z47" s="49"/>
    </row>
    <row r="48" spans="1:26" ht="30" customHeight="1" thickBot="1" x14ac:dyDescent="0.35">
      <c r="A48" s="45"/>
      <c r="B48" s="50"/>
      <c r="C48" s="47" t="s">
        <v>81</v>
      </c>
      <c r="D48" s="26" t="s">
        <v>36</v>
      </c>
      <c r="E48" s="27"/>
      <c r="F48" s="48"/>
      <c r="G48" s="48"/>
      <c r="H48" s="48"/>
      <c r="I48" s="48">
        <v>25</v>
      </c>
      <c r="J48" s="48">
        <v>25</v>
      </c>
      <c r="K48" s="48"/>
      <c r="L48" s="48"/>
      <c r="M48" s="48"/>
      <c r="N48" s="48"/>
      <c r="O48" s="48"/>
      <c r="P48" s="48"/>
      <c r="Q48" s="48"/>
      <c r="R48" s="48"/>
      <c r="S48" s="48"/>
      <c r="T48" s="48"/>
      <c r="U48" s="48"/>
      <c r="V48" s="23"/>
      <c r="W48" s="23"/>
      <c r="X48" s="23"/>
      <c r="Y48" s="23"/>
      <c r="Z48" s="48">
        <f t="shared" si="9"/>
        <v>50</v>
      </c>
    </row>
    <row r="49" spans="1:26" ht="30" customHeight="1" thickBot="1" x14ac:dyDescent="0.35">
      <c r="A49" s="45"/>
      <c r="B49" s="50"/>
      <c r="C49" s="47"/>
      <c r="D49" s="24" t="s">
        <v>83</v>
      </c>
      <c r="E49" s="25"/>
      <c r="F49" s="49"/>
      <c r="G49" s="49"/>
      <c r="H49" s="49"/>
      <c r="I49" s="49"/>
      <c r="J49" s="49"/>
      <c r="K49" s="49"/>
      <c r="L49" s="49"/>
      <c r="M49" s="49"/>
      <c r="N49" s="49"/>
      <c r="O49" s="49"/>
      <c r="P49" s="49"/>
      <c r="Q49" s="49"/>
      <c r="R49" s="49"/>
      <c r="S49" s="49"/>
      <c r="T49" s="49"/>
      <c r="U49" s="49"/>
      <c r="V49" s="25"/>
      <c r="W49" s="25"/>
      <c r="X49" s="25"/>
      <c r="Y49" s="25"/>
      <c r="Z49" s="49"/>
    </row>
    <row r="50" spans="1:26" ht="36.6" thickBot="1" x14ac:dyDescent="0.35">
      <c r="A50" s="46"/>
      <c r="B50" s="35" t="s">
        <v>114</v>
      </c>
      <c r="C50" s="21" t="s">
        <v>115</v>
      </c>
      <c r="D50" s="24" t="s">
        <v>113</v>
      </c>
      <c r="E50" s="36"/>
      <c r="F50" s="37"/>
      <c r="G50" s="21">
        <v>23.333300000000001</v>
      </c>
      <c r="H50" s="21">
        <v>23.333300000000001</v>
      </c>
      <c r="I50" s="21">
        <v>23.333300000000001</v>
      </c>
      <c r="J50" s="21">
        <v>23.333300000000001</v>
      </c>
      <c r="K50" s="21">
        <v>23.333300000000001</v>
      </c>
      <c r="L50" s="21">
        <v>23.333300000000001</v>
      </c>
      <c r="M50" s="21">
        <v>23.333300000000001</v>
      </c>
      <c r="N50" s="21">
        <v>23.333300000000001</v>
      </c>
      <c r="O50" s="21">
        <v>23.333300000000001</v>
      </c>
      <c r="P50" s="21">
        <v>23.333300000000001</v>
      </c>
      <c r="Q50" s="21">
        <v>23.333300000000001</v>
      </c>
      <c r="R50" s="21">
        <v>23.333300000000001</v>
      </c>
      <c r="S50" s="21">
        <v>23.333300000000001</v>
      </c>
      <c r="T50" s="21">
        <v>23.333300000000001</v>
      </c>
      <c r="U50" s="21">
        <v>23.333300000000001</v>
      </c>
      <c r="V50" s="36"/>
      <c r="W50" s="36"/>
      <c r="X50" s="36"/>
      <c r="Y50" s="36"/>
      <c r="Z50" s="36">
        <f>SUM(F50:Y50)</f>
        <v>349.99950000000007</v>
      </c>
    </row>
    <row r="51" spans="1:26" ht="15" thickBot="1" x14ac:dyDescent="0.35">
      <c r="E51" s="6" t="s">
        <v>111</v>
      </c>
      <c r="F51" s="5">
        <f>SUM(F4:F50)</f>
        <v>0</v>
      </c>
      <c r="G51" s="5">
        <f t="shared" ref="G51:Z51" si="15">SUM(G4:G50)</f>
        <v>63.333300000000001</v>
      </c>
      <c r="H51" s="5">
        <f t="shared" si="15"/>
        <v>73.333300000000008</v>
      </c>
      <c r="I51" s="5">
        <f t="shared" si="15"/>
        <v>405.33330000000001</v>
      </c>
      <c r="J51" s="5">
        <f t="shared" si="15"/>
        <v>465.33330000000001</v>
      </c>
      <c r="K51" s="5">
        <f t="shared" si="15"/>
        <v>526.33330000000001</v>
      </c>
      <c r="L51" s="5">
        <f t="shared" si="15"/>
        <v>538.33330000000001</v>
      </c>
      <c r="M51" s="5">
        <f t="shared" si="15"/>
        <v>493.33330000000001</v>
      </c>
      <c r="N51" s="5">
        <f t="shared" si="15"/>
        <v>633.33330000000001</v>
      </c>
      <c r="O51" s="5">
        <f t="shared" si="15"/>
        <v>633.33330000000001</v>
      </c>
      <c r="P51" s="5">
        <f t="shared" si="15"/>
        <v>603.33330000000001</v>
      </c>
      <c r="Q51" s="5">
        <f t="shared" si="15"/>
        <v>473.33330000000001</v>
      </c>
      <c r="R51" s="5">
        <f t="shared" si="15"/>
        <v>433.33330000000001</v>
      </c>
      <c r="S51" s="5">
        <f t="shared" si="15"/>
        <v>433.33330000000001</v>
      </c>
      <c r="T51" s="5">
        <f t="shared" si="15"/>
        <v>393.33330000000001</v>
      </c>
      <c r="U51" s="5">
        <f t="shared" si="15"/>
        <v>263.33330000000001</v>
      </c>
      <c r="V51" s="5">
        <f t="shared" si="15"/>
        <v>575</v>
      </c>
      <c r="W51" s="5">
        <f t="shared" si="15"/>
        <v>575</v>
      </c>
      <c r="X51" s="5">
        <f t="shared" si="15"/>
        <v>575</v>
      </c>
      <c r="Y51" s="5">
        <f t="shared" si="15"/>
        <v>565</v>
      </c>
      <c r="Z51" s="5">
        <f t="shared" si="15"/>
        <v>8721.9994999999999</v>
      </c>
    </row>
    <row r="52" spans="1:26" ht="5.4" customHeight="1" thickBot="1" x14ac:dyDescent="0.35">
      <c r="D52" s="13"/>
      <c r="E52" s="14"/>
      <c r="F52" s="14"/>
      <c r="G52" s="14"/>
      <c r="H52" s="14"/>
      <c r="I52" s="14"/>
      <c r="J52" s="14"/>
      <c r="K52" s="14"/>
      <c r="L52" s="15"/>
      <c r="M52" s="15"/>
      <c r="N52" s="15"/>
      <c r="O52" s="15"/>
      <c r="P52" s="15"/>
      <c r="Q52" s="14"/>
      <c r="R52" s="14"/>
      <c r="S52" s="14"/>
      <c r="T52" s="14"/>
      <c r="U52" s="14"/>
      <c r="V52" s="14"/>
      <c r="W52" s="14"/>
      <c r="X52" s="14"/>
      <c r="Y52" s="14"/>
      <c r="Z52" s="16"/>
    </row>
    <row r="53" spans="1:26" x14ac:dyDescent="0.3">
      <c r="D53" s="4" t="s">
        <v>53</v>
      </c>
      <c r="E53" s="3"/>
      <c r="F53" s="4" t="s">
        <v>54</v>
      </c>
      <c r="I53" s="10" t="s">
        <v>55</v>
      </c>
      <c r="L53" s="4" t="s">
        <v>142</v>
      </c>
    </row>
    <row r="54" spans="1:26" x14ac:dyDescent="0.3">
      <c r="E54" s="3"/>
      <c r="U54" s="1">
        <f>SUM(F51:U51)</f>
        <v>6431.9995000000017</v>
      </c>
    </row>
    <row r="56" spans="1:26" ht="33" customHeight="1" x14ac:dyDescent="0.3"/>
    <row r="57" spans="1:26" ht="33" customHeight="1" x14ac:dyDescent="0.3"/>
    <row r="58" spans="1:26" ht="33" customHeight="1" x14ac:dyDescent="0.3"/>
    <row r="59" spans="1:26" ht="33" customHeight="1" x14ac:dyDescent="0.3"/>
    <row r="60" spans="1:26" ht="33" customHeight="1" x14ac:dyDescent="0.3"/>
    <row r="61" spans="1:26" ht="33" customHeight="1" x14ac:dyDescent="0.3"/>
    <row r="64" spans="1:26" ht="15" thickBot="1" x14ac:dyDescent="0.35">
      <c r="C64" s="4" t="s">
        <v>138</v>
      </c>
    </row>
    <row r="65" spans="1:12" customFormat="1" ht="29.4" thickBot="1" x14ac:dyDescent="0.35">
      <c r="A65" s="20"/>
      <c r="B65" s="44" t="s">
        <v>141</v>
      </c>
      <c r="C65" s="38"/>
      <c r="D65" s="38" t="s">
        <v>139</v>
      </c>
      <c r="E65" s="2"/>
      <c r="F65" s="1"/>
      <c r="G65" s="1"/>
      <c r="H65" s="17"/>
      <c r="I65" s="17"/>
    </row>
    <row r="66" spans="1:12" customFormat="1" ht="15" thickBot="1" x14ac:dyDescent="0.35">
      <c r="A66" s="20"/>
      <c r="B66" s="45"/>
      <c r="C66" s="39" t="s">
        <v>121</v>
      </c>
      <c r="D66" s="40">
        <v>11</v>
      </c>
      <c r="E66" s="17"/>
      <c r="F66" s="1"/>
      <c r="G66" s="17"/>
      <c r="H66" s="17"/>
      <c r="I66" s="17"/>
      <c r="J66" s="17"/>
    </row>
    <row r="67" spans="1:12" customFormat="1" ht="15" thickBot="1" x14ac:dyDescent="0.35">
      <c r="A67" s="20"/>
      <c r="B67" s="45"/>
      <c r="C67" s="39" t="s">
        <v>122</v>
      </c>
      <c r="D67" s="40">
        <v>29</v>
      </c>
      <c r="E67" s="17"/>
      <c r="F67" s="1"/>
      <c r="G67" s="17"/>
      <c r="H67" s="17"/>
      <c r="I67" s="17"/>
      <c r="J67" s="17"/>
      <c r="K67" s="17"/>
    </row>
    <row r="68" spans="1:12" customFormat="1" ht="24.6" thickBot="1" x14ac:dyDescent="0.35">
      <c r="A68" s="20"/>
      <c r="B68" s="45"/>
      <c r="C68" s="39" t="s">
        <v>123</v>
      </c>
      <c r="D68" s="40">
        <v>2</v>
      </c>
      <c r="E68" s="17"/>
      <c r="F68" s="1"/>
      <c r="G68" s="17"/>
      <c r="H68" s="17"/>
      <c r="I68" s="17"/>
      <c r="J68" s="17"/>
      <c r="K68" s="17"/>
    </row>
    <row r="69" spans="1:12" customFormat="1" ht="24.6" thickBot="1" x14ac:dyDescent="0.35">
      <c r="A69" s="20"/>
      <c r="B69" s="45"/>
      <c r="C69" s="39" t="s">
        <v>124</v>
      </c>
      <c r="D69" s="40">
        <v>31</v>
      </c>
      <c r="E69" s="17"/>
      <c r="F69" s="1"/>
      <c r="G69" s="17"/>
      <c r="H69" s="17"/>
      <c r="I69" s="17"/>
      <c r="J69" s="17"/>
    </row>
    <row r="70" spans="1:12" customFormat="1" ht="24.6" thickBot="1" x14ac:dyDescent="0.35">
      <c r="A70" s="20"/>
      <c r="B70" s="45"/>
      <c r="C70" s="39" t="s">
        <v>125</v>
      </c>
      <c r="D70" s="40">
        <v>49</v>
      </c>
      <c r="E70" s="17"/>
      <c r="F70" s="1"/>
      <c r="G70" s="17"/>
      <c r="H70" s="17"/>
      <c r="I70" s="17"/>
      <c r="J70" s="17"/>
    </row>
    <row r="71" spans="1:12" customFormat="1" ht="15" thickBot="1" x14ac:dyDescent="0.35">
      <c r="A71" s="20"/>
      <c r="B71" s="45"/>
      <c r="C71" s="39" t="s">
        <v>126</v>
      </c>
      <c r="D71" s="40">
        <v>22</v>
      </c>
      <c r="E71" s="17"/>
      <c r="F71" s="1"/>
      <c r="G71" s="17"/>
      <c r="H71" s="17"/>
      <c r="I71" s="17"/>
      <c r="J71" s="17"/>
      <c r="K71" s="17"/>
      <c r="L71" s="17"/>
    </row>
    <row r="72" spans="1:12" customFormat="1" ht="15" thickBot="1" x14ac:dyDescent="0.35">
      <c r="A72" s="20"/>
      <c r="B72" s="45"/>
      <c r="C72" s="39" t="s">
        <v>127</v>
      </c>
      <c r="D72" s="40">
        <v>7</v>
      </c>
      <c r="E72" s="17"/>
      <c r="F72" s="1"/>
      <c r="G72" s="17"/>
      <c r="H72" s="17"/>
      <c r="I72" s="17"/>
      <c r="J72" s="17"/>
      <c r="K72" s="17"/>
    </row>
    <row r="73" spans="1:12" customFormat="1" ht="15" thickBot="1" x14ac:dyDescent="0.35">
      <c r="A73" s="20"/>
      <c r="B73" s="45"/>
      <c r="C73" s="39" t="s">
        <v>128</v>
      </c>
      <c r="D73" s="40">
        <v>31</v>
      </c>
      <c r="E73" s="17"/>
      <c r="F73" s="1"/>
      <c r="G73" s="17"/>
      <c r="H73" s="17"/>
      <c r="I73" s="17"/>
      <c r="J73" s="17"/>
      <c r="K73" s="17"/>
    </row>
    <row r="74" spans="1:12" customFormat="1" ht="15" thickBot="1" x14ac:dyDescent="0.35">
      <c r="A74" s="20"/>
      <c r="B74" s="45"/>
      <c r="C74" s="39" t="s">
        <v>129</v>
      </c>
      <c r="D74" s="40">
        <v>15</v>
      </c>
      <c r="E74" s="17"/>
      <c r="F74" s="1"/>
      <c r="G74" s="17"/>
      <c r="H74" s="17"/>
      <c r="I74" s="17"/>
      <c r="J74" s="17"/>
    </row>
    <row r="75" spans="1:12" customFormat="1" ht="15" thickBot="1" x14ac:dyDescent="0.35">
      <c r="A75" s="20"/>
      <c r="B75" s="45"/>
      <c r="C75" s="39" t="s">
        <v>130</v>
      </c>
      <c r="D75" s="40">
        <v>23</v>
      </c>
      <c r="E75" s="17"/>
      <c r="F75" s="1"/>
      <c r="G75" s="17"/>
      <c r="H75" s="17"/>
      <c r="I75" s="17"/>
      <c r="J75" s="17"/>
      <c r="K75" s="17"/>
    </row>
    <row r="76" spans="1:12" customFormat="1" ht="15" thickBot="1" x14ac:dyDescent="0.35">
      <c r="A76" s="20"/>
      <c r="B76" s="45"/>
      <c r="C76" s="39" t="s">
        <v>131</v>
      </c>
      <c r="D76" s="40">
        <v>28</v>
      </c>
      <c r="E76" s="17"/>
      <c r="F76" s="1"/>
      <c r="G76" s="17"/>
      <c r="H76" s="17"/>
      <c r="I76" s="17"/>
      <c r="J76" s="17"/>
    </row>
    <row r="77" spans="1:12" customFormat="1" ht="15" thickBot="1" x14ac:dyDescent="0.35">
      <c r="A77" s="20"/>
      <c r="B77" s="45"/>
      <c r="C77" s="39" t="s">
        <v>132</v>
      </c>
      <c r="D77" s="40">
        <v>7</v>
      </c>
      <c r="E77" s="17"/>
      <c r="F77" s="1"/>
      <c r="G77" s="17"/>
      <c r="H77" s="17"/>
      <c r="I77" s="17"/>
      <c r="J77" s="17"/>
    </row>
    <row r="78" spans="1:12" customFormat="1" ht="24.6" thickBot="1" x14ac:dyDescent="0.35">
      <c r="A78" s="20"/>
      <c r="B78" s="45"/>
      <c r="C78" s="39" t="s">
        <v>110</v>
      </c>
      <c r="D78" s="40">
        <v>8</v>
      </c>
      <c r="E78" s="17"/>
      <c r="F78" s="1"/>
      <c r="G78" s="17"/>
      <c r="H78" s="17"/>
      <c r="I78" s="17"/>
      <c r="J78" s="17"/>
    </row>
    <row r="79" spans="1:12" customFormat="1" ht="24.6" thickBot="1" x14ac:dyDescent="0.35">
      <c r="A79" s="20"/>
      <c r="B79" s="45"/>
      <c r="C79" s="39" t="s">
        <v>133</v>
      </c>
      <c r="D79" s="40">
        <v>14</v>
      </c>
      <c r="E79" s="17"/>
      <c r="F79" s="1"/>
      <c r="G79" s="17"/>
      <c r="H79" s="17"/>
      <c r="I79" s="17"/>
      <c r="J79" s="17"/>
    </row>
    <row r="80" spans="1:12" customFormat="1" ht="15" thickBot="1" x14ac:dyDescent="0.35">
      <c r="A80" s="20"/>
      <c r="B80" s="45"/>
      <c r="C80" s="39" t="s">
        <v>134</v>
      </c>
      <c r="D80" s="40">
        <v>8</v>
      </c>
      <c r="E80" s="17"/>
      <c r="F80" s="1"/>
      <c r="G80" s="17"/>
      <c r="H80" s="17"/>
      <c r="I80" s="17"/>
      <c r="J80" s="17"/>
    </row>
    <row r="81" spans="1:57" customFormat="1" ht="15" thickBot="1" x14ac:dyDescent="0.35">
      <c r="A81" s="20"/>
      <c r="B81" s="45"/>
      <c r="C81" s="39" t="s">
        <v>135</v>
      </c>
      <c r="D81" s="40">
        <v>27</v>
      </c>
      <c r="E81" s="17"/>
      <c r="F81" s="1"/>
      <c r="G81" s="17"/>
      <c r="H81" s="17"/>
      <c r="I81" s="17"/>
      <c r="J81" s="17"/>
      <c r="K81" s="17"/>
    </row>
    <row r="82" spans="1:57" customFormat="1" ht="15" thickBot="1" x14ac:dyDescent="0.35">
      <c r="A82" s="20"/>
      <c r="B82" s="45"/>
      <c r="C82" s="39" t="s">
        <v>136</v>
      </c>
      <c r="D82" s="40">
        <v>14</v>
      </c>
      <c r="E82" s="17"/>
      <c r="F82" s="1"/>
      <c r="G82" s="17"/>
      <c r="H82" s="17"/>
      <c r="I82" s="17"/>
    </row>
    <row r="83" spans="1:57" customFormat="1" ht="15" thickBot="1" x14ac:dyDescent="0.35">
      <c r="A83" s="20"/>
      <c r="B83" s="45"/>
      <c r="C83" s="39" t="s">
        <v>137</v>
      </c>
      <c r="D83" s="40">
        <v>24</v>
      </c>
      <c r="E83" s="17"/>
      <c r="F83" s="1"/>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row>
    <row r="84" spans="1:57" customFormat="1" ht="15" thickBot="1" x14ac:dyDescent="0.35">
      <c r="A84" s="20"/>
      <c r="B84" s="46"/>
      <c r="C84" s="41" t="s">
        <v>140</v>
      </c>
      <c r="D84" s="42">
        <f>SUM(D66:D83)</f>
        <v>350</v>
      </c>
      <c r="E84" s="17"/>
      <c r="F84" s="1"/>
      <c r="G84" s="17"/>
    </row>
    <row r="85" spans="1:57" customFormat="1" x14ac:dyDescent="0.3">
      <c r="A85" s="20"/>
      <c r="B85" s="1"/>
      <c r="C85" s="18"/>
      <c r="D85" s="19"/>
      <c r="E85" s="17"/>
      <c r="F85" s="1"/>
      <c r="G85" s="17"/>
    </row>
    <row r="86" spans="1:57" x14ac:dyDescent="0.3">
      <c r="C86" s="20"/>
      <c r="D86" s="17"/>
      <c r="E86" s="17"/>
      <c r="G86" s="17"/>
    </row>
  </sheetData>
  <sheetProtection sheet="1" objects="1" scenarios="1"/>
  <mergeCells count="444">
    <mergeCell ref="T8:T9"/>
    <mergeCell ref="U8:U9"/>
    <mergeCell ref="V8:V9"/>
    <mergeCell ref="W8:W9"/>
    <mergeCell ref="C10:C11"/>
    <mergeCell ref="F10:F11"/>
    <mergeCell ref="G10:G11"/>
    <mergeCell ref="N8:N9"/>
    <mergeCell ref="O8:O9"/>
    <mergeCell ref="P8:P9"/>
    <mergeCell ref="Q8:Q9"/>
    <mergeCell ref="R8:R9"/>
    <mergeCell ref="S8:S9"/>
    <mergeCell ref="H8:H9"/>
    <mergeCell ref="I8:I9"/>
    <mergeCell ref="J8:J9"/>
    <mergeCell ref="K8:K9"/>
    <mergeCell ref="L8:L9"/>
    <mergeCell ref="M8:M9"/>
    <mergeCell ref="C8:C9"/>
    <mergeCell ref="F8:F9"/>
    <mergeCell ref="G8:G9"/>
    <mergeCell ref="T10:T11"/>
    <mergeCell ref="U10:U11"/>
    <mergeCell ref="V10:V11"/>
    <mergeCell ref="W10:W11"/>
    <mergeCell ref="C12:C13"/>
    <mergeCell ref="F12:F13"/>
    <mergeCell ref="G12:G13"/>
    <mergeCell ref="N10:N11"/>
    <mergeCell ref="O10:O11"/>
    <mergeCell ref="P10:P11"/>
    <mergeCell ref="Q10:Q11"/>
    <mergeCell ref="R10:R11"/>
    <mergeCell ref="S10:S11"/>
    <mergeCell ref="H10:H11"/>
    <mergeCell ref="I10:I11"/>
    <mergeCell ref="J10:J11"/>
    <mergeCell ref="K10:K11"/>
    <mergeCell ref="L10:L11"/>
    <mergeCell ref="M10:M11"/>
    <mergeCell ref="T12:T13"/>
    <mergeCell ref="U12:U13"/>
    <mergeCell ref="V12:V13"/>
    <mergeCell ref="W12:W13"/>
    <mergeCell ref="Q12:Q13"/>
    <mergeCell ref="R12:R13"/>
    <mergeCell ref="S12:S13"/>
    <mergeCell ref="Q14:Q15"/>
    <mergeCell ref="R14:R15"/>
    <mergeCell ref="S14:S15"/>
    <mergeCell ref="H14:H15"/>
    <mergeCell ref="I14:I15"/>
    <mergeCell ref="J14:J15"/>
    <mergeCell ref="K14:K15"/>
    <mergeCell ref="L14:L15"/>
    <mergeCell ref="M14:M15"/>
    <mergeCell ref="H12:H13"/>
    <mergeCell ref="I12:I13"/>
    <mergeCell ref="J12:J13"/>
    <mergeCell ref="K12:K13"/>
    <mergeCell ref="L12:L13"/>
    <mergeCell ref="M12:M13"/>
    <mergeCell ref="C22:C23"/>
    <mergeCell ref="F22:F23"/>
    <mergeCell ref="G22:G23"/>
    <mergeCell ref="N18:N21"/>
    <mergeCell ref="O18:O21"/>
    <mergeCell ref="P18:P21"/>
    <mergeCell ref="Q18:Q21"/>
    <mergeCell ref="M18:M21"/>
    <mergeCell ref="C20:C21"/>
    <mergeCell ref="C18:C19"/>
    <mergeCell ref="N22:N23"/>
    <mergeCell ref="O22:O23"/>
    <mergeCell ref="P22:P23"/>
    <mergeCell ref="Q22:Q23"/>
    <mergeCell ref="G18:G21"/>
    <mergeCell ref="H18:H21"/>
    <mergeCell ref="I18:I21"/>
    <mergeCell ref="J18:J21"/>
    <mergeCell ref="K18:K21"/>
    <mergeCell ref="L18:L21"/>
    <mergeCell ref="R22:R23"/>
    <mergeCell ref="S22:S23"/>
    <mergeCell ref="H22:H23"/>
    <mergeCell ref="I22:I23"/>
    <mergeCell ref="J22:J23"/>
    <mergeCell ref="K22:K23"/>
    <mergeCell ref="L22:L23"/>
    <mergeCell ref="M22:M23"/>
    <mergeCell ref="C26:C27"/>
    <mergeCell ref="F26:F27"/>
    <mergeCell ref="G26:G27"/>
    <mergeCell ref="N24:N25"/>
    <mergeCell ref="O24:O25"/>
    <mergeCell ref="P24:P25"/>
    <mergeCell ref="Q24:Q25"/>
    <mergeCell ref="R24:R25"/>
    <mergeCell ref="S24:S25"/>
    <mergeCell ref="H24:H25"/>
    <mergeCell ref="I24:I25"/>
    <mergeCell ref="J24:J25"/>
    <mergeCell ref="K24:K25"/>
    <mergeCell ref="L24:L25"/>
    <mergeCell ref="M24:M25"/>
    <mergeCell ref="C24:C25"/>
    <mergeCell ref="F24:F25"/>
    <mergeCell ref="G24:G25"/>
    <mergeCell ref="N26:N27"/>
    <mergeCell ref="O26:O27"/>
    <mergeCell ref="P26:P27"/>
    <mergeCell ref="Q26:Q27"/>
    <mergeCell ref="R26:R27"/>
    <mergeCell ref="S26:S27"/>
    <mergeCell ref="H26:H27"/>
    <mergeCell ref="I26:I27"/>
    <mergeCell ref="J26:J27"/>
    <mergeCell ref="K26:K27"/>
    <mergeCell ref="L26:L27"/>
    <mergeCell ref="M26:M27"/>
    <mergeCell ref="T28:T29"/>
    <mergeCell ref="U28:U29"/>
    <mergeCell ref="C30:C31"/>
    <mergeCell ref="F30:F31"/>
    <mergeCell ref="G30:G31"/>
    <mergeCell ref="N28:N29"/>
    <mergeCell ref="O28:O29"/>
    <mergeCell ref="P28:P29"/>
    <mergeCell ref="Q28:Q29"/>
    <mergeCell ref="R28:R29"/>
    <mergeCell ref="S28:S29"/>
    <mergeCell ref="H28:H29"/>
    <mergeCell ref="I28:I29"/>
    <mergeCell ref="J28:J29"/>
    <mergeCell ref="K28:K29"/>
    <mergeCell ref="L28:L29"/>
    <mergeCell ref="M28:M29"/>
    <mergeCell ref="C28:C29"/>
    <mergeCell ref="F28:F29"/>
    <mergeCell ref="G28:G29"/>
    <mergeCell ref="T30:T31"/>
    <mergeCell ref="U30:U31"/>
    <mergeCell ref="N30:N31"/>
    <mergeCell ref="O30:O31"/>
    <mergeCell ref="P30:P31"/>
    <mergeCell ref="Q30:Q31"/>
    <mergeCell ref="R30:R31"/>
    <mergeCell ref="S30:S31"/>
    <mergeCell ref="H30:H31"/>
    <mergeCell ref="I30:I31"/>
    <mergeCell ref="J30:J31"/>
    <mergeCell ref="K30:K31"/>
    <mergeCell ref="L30:L31"/>
    <mergeCell ref="M30:M31"/>
    <mergeCell ref="T32:T33"/>
    <mergeCell ref="U32:U33"/>
    <mergeCell ref="C34:C35"/>
    <mergeCell ref="F34:F35"/>
    <mergeCell ref="G34:G35"/>
    <mergeCell ref="N32:N33"/>
    <mergeCell ref="O32:O33"/>
    <mergeCell ref="P32:P33"/>
    <mergeCell ref="Q32:Q33"/>
    <mergeCell ref="R32:R33"/>
    <mergeCell ref="S32:S33"/>
    <mergeCell ref="H32:H33"/>
    <mergeCell ref="I32:I33"/>
    <mergeCell ref="J32:J33"/>
    <mergeCell ref="K32:K33"/>
    <mergeCell ref="L32:L33"/>
    <mergeCell ref="M32:M33"/>
    <mergeCell ref="T34:T35"/>
    <mergeCell ref="U34:U35"/>
    <mergeCell ref="C32:C33"/>
    <mergeCell ref="F32:F33"/>
    <mergeCell ref="G32:G33"/>
    <mergeCell ref="N34:N35"/>
    <mergeCell ref="O34:O35"/>
    <mergeCell ref="P34:P35"/>
    <mergeCell ref="Q34:Q35"/>
    <mergeCell ref="R34:R35"/>
    <mergeCell ref="S34:S35"/>
    <mergeCell ref="H34:H35"/>
    <mergeCell ref="I34:I35"/>
    <mergeCell ref="J34:J35"/>
    <mergeCell ref="K34:K35"/>
    <mergeCell ref="L34:L35"/>
    <mergeCell ref="M34:M35"/>
    <mergeCell ref="T36:T37"/>
    <mergeCell ref="U36:U37"/>
    <mergeCell ref="C38:C39"/>
    <mergeCell ref="F38:F39"/>
    <mergeCell ref="G38:G39"/>
    <mergeCell ref="N36:N37"/>
    <mergeCell ref="O36:O37"/>
    <mergeCell ref="P36:P37"/>
    <mergeCell ref="Q36:Q37"/>
    <mergeCell ref="R36:R37"/>
    <mergeCell ref="S36:S37"/>
    <mergeCell ref="H36:H37"/>
    <mergeCell ref="I36:I37"/>
    <mergeCell ref="J36:J37"/>
    <mergeCell ref="K36:K37"/>
    <mergeCell ref="L36:L37"/>
    <mergeCell ref="M36:M37"/>
    <mergeCell ref="T38:T39"/>
    <mergeCell ref="U38:U39"/>
    <mergeCell ref="C36:C37"/>
    <mergeCell ref="F36:F37"/>
    <mergeCell ref="G36:G37"/>
    <mergeCell ref="N38:N39"/>
    <mergeCell ref="O38:O39"/>
    <mergeCell ref="P38:P39"/>
    <mergeCell ref="Q38:Q39"/>
    <mergeCell ref="R38:R39"/>
    <mergeCell ref="S38:S39"/>
    <mergeCell ref="H38:H39"/>
    <mergeCell ref="I38:I39"/>
    <mergeCell ref="J38:J39"/>
    <mergeCell ref="K38:K39"/>
    <mergeCell ref="L38:L39"/>
    <mergeCell ref="M38:M39"/>
    <mergeCell ref="T40:T41"/>
    <mergeCell ref="U40:U41"/>
    <mergeCell ref="C42:C43"/>
    <mergeCell ref="F42:F43"/>
    <mergeCell ref="G42:G43"/>
    <mergeCell ref="N40:N41"/>
    <mergeCell ref="O40:O41"/>
    <mergeCell ref="P40:P41"/>
    <mergeCell ref="Q40:Q41"/>
    <mergeCell ref="R40:R41"/>
    <mergeCell ref="S40:S41"/>
    <mergeCell ref="H40:H41"/>
    <mergeCell ref="I40:I41"/>
    <mergeCell ref="J40:J41"/>
    <mergeCell ref="K40:K41"/>
    <mergeCell ref="L40:L41"/>
    <mergeCell ref="M40:M41"/>
    <mergeCell ref="T42:T43"/>
    <mergeCell ref="U42:U43"/>
    <mergeCell ref="C40:C41"/>
    <mergeCell ref="F40:F41"/>
    <mergeCell ref="G40:G41"/>
    <mergeCell ref="N42:N43"/>
    <mergeCell ref="O42:O43"/>
    <mergeCell ref="P42:P43"/>
    <mergeCell ref="Q42:Q43"/>
    <mergeCell ref="R42:R43"/>
    <mergeCell ref="S42:S43"/>
    <mergeCell ref="H42:H43"/>
    <mergeCell ref="I42:I43"/>
    <mergeCell ref="J42:J43"/>
    <mergeCell ref="K42:K43"/>
    <mergeCell ref="L42:L43"/>
    <mergeCell ref="M42:M43"/>
    <mergeCell ref="T44:T45"/>
    <mergeCell ref="U44:U45"/>
    <mergeCell ref="C46:C47"/>
    <mergeCell ref="F46:F47"/>
    <mergeCell ref="G46:G47"/>
    <mergeCell ref="N44:N45"/>
    <mergeCell ref="O44:O45"/>
    <mergeCell ref="P44:P45"/>
    <mergeCell ref="Q44:Q45"/>
    <mergeCell ref="R44:R45"/>
    <mergeCell ref="S44:S45"/>
    <mergeCell ref="H44:H45"/>
    <mergeCell ref="I44:I45"/>
    <mergeCell ref="J44:J45"/>
    <mergeCell ref="K44:K45"/>
    <mergeCell ref="L44:L45"/>
    <mergeCell ref="M44:M45"/>
    <mergeCell ref="T46:T47"/>
    <mergeCell ref="U46:U47"/>
    <mergeCell ref="C44:C45"/>
    <mergeCell ref="F44:F45"/>
    <mergeCell ref="G44:G45"/>
    <mergeCell ref="C48:C49"/>
    <mergeCell ref="F48:F49"/>
    <mergeCell ref="G48:G49"/>
    <mergeCell ref="N46:N47"/>
    <mergeCell ref="O46:O47"/>
    <mergeCell ref="P46:P47"/>
    <mergeCell ref="Q46:Q47"/>
    <mergeCell ref="R46:R47"/>
    <mergeCell ref="S46:S47"/>
    <mergeCell ref="H46:H47"/>
    <mergeCell ref="I46:I47"/>
    <mergeCell ref="J46:J47"/>
    <mergeCell ref="K46:K47"/>
    <mergeCell ref="L46:L47"/>
    <mergeCell ref="M46:M47"/>
    <mergeCell ref="T48:T49"/>
    <mergeCell ref="U48:U49"/>
    <mergeCell ref="N48:N49"/>
    <mergeCell ref="O48:O49"/>
    <mergeCell ref="P48:P49"/>
    <mergeCell ref="Q48:Q49"/>
    <mergeCell ref="R48:R49"/>
    <mergeCell ref="S48:S49"/>
    <mergeCell ref="H48:H49"/>
    <mergeCell ref="I48:I49"/>
    <mergeCell ref="J48:J49"/>
    <mergeCell ref="K48:K49"/>
    <mergeCell ref="L48:L49"/>
    <mergeCell ref="M48:M49"/>
    <mergeCell ref="K4:K5"/>
    <mergeCell ref="L4:L5"/>
    <mergeCell ref="M4:M5"/>
    <mergeCell ref="N4:N5"/>
    <mergeCell ref="O4:O5"/>
    <mergeCell ref="P4:P5"/>
    <mergeCell ref="B4:B11"/>
    <mergeCell ref="F4:F5"/>
    <mergeCell ref="G4:G5"/>
    <mergeCell ref="H4:H5"/>
    <mergeCell ref="I4:I5"/>
    <mergeCell ref="J4:J5"/>
    <mergeCell ref="N6:N7"/>
    <mergeCell ref="O6:O7"/>
    <mergeCell ref="P6:P7"/>
    <mergeCell ref="H6:H7"/>
    <mergeCell ref="I6:I7"/>
    <mergeCell ref="J6:J7"/>
    <mergeCell ref="K6:K7"/>
    <mergeCell ref="L6:L7"/>
    <mergeCell ref="M6:M7"/>
    <mergeCell ref="C6:C7"/>
    <mergeCell ref="F6:F7"/>
    <mergeCell ref="G6:G7"/>
    <mergeCell ref="W4:W5"/>
    <mergeCell ref="X4:X5"/>
    <mergeCell ref="Y4:Y5"/>
    <mergeCell ref="Z4:Z5"/>
    <mergeCell ref="X6:X7"/>
    <mergeCell ref="Y6:Y7"/>
    <mergeCell ref="Z6:Z7"/>
    <mergeCell ref="Q4:Q5"/>
    <mergeCell ref="R4:R5"/>
    <mergeCell ref="S4:S5"/>
    <mergeCell ref="T4:T5"/>
    <mergeCell ref="U4:U5"/>
    <mergeCell ref="V4:V5"/>
    <mergeCell ref="T6:T7"/>
    <mergeCell ref="U6:U7"/>
    <mergeCell ref="V6:V7"/>
    <mergeCell ref="W6:W7"/>
    <mergeCell ref="Q6:Q7"/>
    <mergeCell ref="R6:R7"/>
    <mergeCell ref="S6:S7"/>
    <mergeCell ref="Z12:Z13"/>
    <mergeCell ref="X14:X15"/>
    <mergeCell ref="Y14:Y15"/>
    <mergeCell ref="Z14:Z15"/>
    <mergeCell ref="Z16:Z17"/>
    <mergeCell ref="E18:E21"/>
    <mergeCell ref="F18:F21"/>
    <mergeCell ref="X8:X9"/>
    <mergeCell ref="Y8:Y9"/>
    <mergeCell ref="Z8:Z9"/>
    <mergeCell ref="X10:X11"/>
    <mergeCell ref="Y10:Y11"/>
    <mergeCell ref="Z10:Z11"/>
    <mergeCell ref="R18:R21"/>
    <mergeCell ref="S18:S21"/>
    <mergeCell ref="T16:T17"/>
    <mergeCell ref="U16:U17"/>
    <mergeCell ref="N16:N17"/>
    <mergeCell ref="O16:O17"/>
    <mergeCell ref="P16:P17"/>
    <mergeCell ref="Q16:Q17"/>
    <mergeCell ref="R16:R17"/>
    <mergeCell ref="S16:S17"/>
    <mergeCell ref="H16:H17"/>
    <mergeCell ref="B12:B21"/>
    <mergeCell ref="X12:X13"/>
    <mergeCell ref="Y12:Y13"/>
    <mergeCell ref="I16:I17"/>
    <mergeCell ref="J16:J17"/>
    <mergeCell ref="K16:K17"/>
    <mergeCell ref="L16:L17"/>
    <mergeCell ref="M16:M17"/>
    <mergeCell ref="T14:T15"/>
    <mergeCell ref="U14:U15"/>
    <mergeCell ref="V14:V15"/>
    <mergeCell ref="W14:W15"/>
    <mergeCell ref="C16:C17"/>
    <mergeCell ref="F16:F17"/>
    <mergeCell ref="G16:G17"/>
    <mergeCell ref="N14:N15"/>
    <mergeCell ref="O14:O15"/>
    <mergeCell ref="P14:P15"/>
    <mergeCell ref="C14:C15"/>
    <mergeCell ref="F14:F15"/>
    <mergeCell ref="G14:G15"/>
    <mergeCell ref="N12:N13"/>
    <mergeCell ref="O12:O13"/>
    <mergeCell ref="P12:P13"/>
    <mergeCell ref="X26:X27"/>
    <mergeCell ref="Y26:Y27"/>
    <mergeCell ref="T18:T21"/>
    <mergeCell ref="U18:U21"/>
    <mergeCell ref="V18:V21"/>
    <mergeCell ref="W18:W21"/>
    <mergeCell ref="X18:X21"/>
    <mergeCell ref="Y18:Y21"/>
    <mergeCell ref="T26:T27"/>
    <mergeCell ref="U26:U27"/>
    <mergeCell ref="V26:V27"/>
    <mergeCell ref="W26:W27"/>
    <mergeCell ref="T24:T25"/>
    <mergeCell ref="U24:U25"/>
    <mergeCell ref="V24:V25"/>
    <mergeCell ref="W24:W25"/>
    <mergeCell ref="T22:T23"/>
    <mergeCell ref="U22:U23"/>
    <mergeCell ref="V22:V23"/>
    <mergeCell ref="W22:W23"/>
    <mergeCell ref="B65:B84"/>
    <mergeCell ref="C4:C5"/>
    <mergeCell ref="A4:A50"/>
    <mergeCell ref="Z44:Z45"/>
    <mergeCell ref="Z46:Z47"/>
    <mergeCell ref="Z48:Z49"/>
    <mergeCell ref="Z26:Z27"/>
    <mergeCell ref="Z28:Z29"/>
    <mergeCell ref="B30:B49"/>
    <mergeCell ref="Z30:Z31"/>
    <mergeCell ref="Z32:Z33"/>
    <mergeCell ref="Z34:Z35"/>
    <mergeCell ref="Z36:Z37"/>
    <mergeCell ref="Z38:Z39"/>
    <mergeCell ref="Z40:Z41"/>
    <mergeCell ref="Z42:Z43"/>
    <mergeCell ref="Z18:Z21"/>
    <mergeCell ref="B22:B29"/>
    <mergeCell ref="X22:X23"/>
    <mergeCell ref="Y22:Y23"/>
    <mergeCell ref="Z22:Z23"/>
    <mergeCell ref="X24:X25"/>
    <mergeCell ref="Y24:Y25"/>
    <mergeCell ref="Z24:Z25"/>
  </mergeCells>
  <pageMargins left="0.7" right="0.7" top="0.75" bottom="0.75" header="0.3" footer="0.3"/>
  <pageSetup paperSize="9" scale="3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1e47be2-a10f-4c8e-ad6a-fba222e79d3e" xsi:nil="true"/>
    <lcf76f155ced4ddcb4097134ff3c332f xmlns="18d0f7f5-63c0-4afd-bc3b-e1c7881ee72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21E3B72F959042984E3D252158D1F5" ma:contentTypeVersion="18" ma:contentTypeDescription="Create a new document." ma:contentTypeScope="" ma:versionID="86af70d58fed1dc3ba540ef901492f49">
  <xsd:schema xmlns:xsd="http://www.w3.org/2001/XMLSchema" xmlns:xs="http://www.w3.org/2001/XMLSchema" xmlns:p="http://schemas.microsoft.com/office/2006/metadata/properties" xmlns:ns2="18d0f7f5-63c0-4afd-bc3b-e1c7881ee729" xmlns:ns3="51e47be2-a10f-4c8e-ad6a-fba222e79d3e" targetNamespace="http://schemas.microsoft.com/office/2006/metadata/properties" ma:root="true" ma:fieldsID="326ec7b5cc940287470c75c383ea78ec" ns2:_="" ns3:_="">
    <xsd:import namespace="18d0f7f5-63c0-4afd-bc3b-e1c7881ee729"/>
    <xsd:import namespace="51e47be2-a10f-4c8e-ad6a-fba222e79d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0f7f5-63c0-4afd-bc3b-e1c7881ee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2320741-ce4e-4c5d-a070-0d3d0dfa08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e47be2-a10f-4c8e-ad6a-fba222e79d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9dbff90-2774-45f4-9e4a-faefe4f3d9de}" ma:internalName="TaxCatchAll" ma:showField="CatchAllData" ma:web="51e47be2-a10f-4c8e-ad6a-fba222e79d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098F25-BE85-455A-9850-7A7A5C3EEBD8}">
  <ds:schemaRefs>
    <ds:schemaRef ds:uri="http://schemas.microsoft.com/office/2006/metadata/properties"/>
    <ds:schemaRef ds:uri="http://schemas.microsoft.com/office/infopath/2007/PartnerControls"/>
    <ds:schemaRef ds:uri="51e47be2-a10f-4c8e-ad6a-fba222e79d3e"/>
    <ds:schemaRef ds:uri="18d0f7f5-63c0-4afd-bc3b-e1c7881ee729"/>
  </ds:schemaRefs>
</ds:datastoreItem>
</file>

<file path=customXml/itemProps2.xml><?xml version="1.0" encoding="utf-8"?>
<ds:datastoreItem xmlns:ds="http://schemas.openxmlformats.org/officeDocument/2006/customXml" ds:itemID="{1DB7ABA4-9AC2-47C2-B14F-2CD4456847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d0f7f5-63c0-4afd-bc3b-e1c7881ee729"/>
    <ds:schemaRef ds:uri="51e47be2-a10f-4c8e-ad6a-fba222e79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10B960-1421-44BE-98A1-A0E9159D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LP traj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Thornhill</dc:creator>
  <cp:lastModifiedBy>Janet Howling</cp:lastModifiedBy>
  <cp:lastPrinted>2026-09-15T16:18:15Z</cp:lastPrinted>
  <dcterms:created xsi:type="dcterms:W3CDTF">2026-08-21T08:33:56Z</dcterms:created>
  <dcterms:modified xsi:type="dcterms:W3CDTF">2026-09-15T16:40:07Z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0x010100F121E3B72F959042984E3D252158D1F5</vt:lpwstr>
  </property>
</Properties>
</file>